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Wietmann\Documents\"/>
    </mc:Choice>
  </mc:AlternateContent>
  <workbookProtection workbookAlgorithmName="SHA-512" workbookHashValue="RJAFtfU7qTU3ev6RXmHFjsj4+O358goZtt3UOValrzmmgkklx+JjdwKAiVDNpAuP++E6DZ7DpVnflKxr6J3pQw==" workbookSaltValue="4SrzIUuf/YaCTg+Kw3BNVg==" workbookSpinCount="100000" lockStructure="1"/>
  <bookViews>
    <workbookView xWindow="16290" yWindow="195" windowWidth="12510" windowHeight="14550"/>
  </bookViews>
  <sheets>
    <sheet name="Darstellung wirtschaft. Lage" sheetId="1" r:id="rId1"/>
  </sheets>
  <definedNames>
    <definedName name="_xlnm.Print_Area" localSheetId="0">'Darstellung wirtschaft. Lage'!$A$1:$K$50</definedName>
  </definedNames>
  <calcPr calcId="162913"/>
</workbook>
</file>

<file path=xl/calcChain.xml><?xml version="1.0" encoding="utf-8"?>
<calcChain xmlns="http://schemas.openxmlformats.org/spreadsheetml/2006/main">
  <c r="H29" i="1" l="1"/>
  <c r="H15" i="1" l="1"/>
  <c r="H21" i="1" s="1"/>
  <c r="I15" i="1"/>
  <c r="I21" i="1" s="1"/>
  <c r="J15" i="1"/>
  <c r="J21" i="1" s="1"/>
  <c r="K15" i="1"/>
  <c r="K21" i="1" s="1"/>
  <c r="I29" i="1"/>
  <c r="J29" i="1"/>
  <c r="K29" i="1"/>
  <c r="H36" i="1"/>
  <c r="I36" i="1"/>
  <c r="J36" i="1"/>
  <c r="K36" i="1"/>
  <c r="A13" i="1"/>
  <c r="A14" i="1" s="1"/>
  <c r="A15" i="1" s="1"/>
  <c r="A16" i="1" s="1"/>
  <c r="A17" i="1" s="1"/>
  <c r="A18" i="1" s="1"/>
  <c r="A19" i="1" s="1"/>
  <c r="A20" i="1" s="1"/>
  <c r="H38" i="1" l="1"/>
  <c r="H40" i="1" s="1"/>
  <c r="H44" i="1" s="1"/>
  <c r="I38" i="1"/>
  <c r="I40" i="1" s="1"/>
  <c r="I44" i="1" s="1"/>
  <c r="K38" i="1"/>
  <c r="K40" i="1" s="1"/>
  <c r="K44" i="1" s="1"/>
  <c r="J38" i="1"/>
  <c r="J40" i="1" s="1"/>
  <c r="J44" i="1" s="1"/>
  <c r="A23" i="1" l="1"/>
  <c r="A24" i="1" s="1"/>
  <c r="A25" i="1" s="1"/>
  <c r="A26" i="1" s="1"/>
  <c r="A27" i="1" s="1"/>
  <c r="A30" i="1" s="1"/>
  <c r="A31" i="1" s="1"/>
  <c r="A32" i="1" s="1"/>
  <c r="A33" i="1" s="1"/>
  <c r="A34" i="1" s="1"/>
  <c r="A35" i="1" s="1"/>
  <c r="A36" i="1" s="1"/>
  <c r="A38" i="1" s="1"/>
  <c r="A39" i="1" s="1"/>
  <c r="A40" i="1" s="1"/>
  <c r="A42" i="1" s="1"/>
  <c r="A43" i="1" s="1"/>
  <c r="A44" i="1" s="1"/>
</calcChain>
</file>

<file path=xl/sharedStrings.xml><?xml version="1.0" encoding="utf-8"?>
<sst xmlns="http://schemas.openxmlformats.org/spreadsheetml/2006/main" count="80" uniqueCount="60">
  <si>
    <t xml:space="preserve"> +</t>
  </si>
  <si>
    <t>Nichtbetriebliche Erwerbseinkommen</t>
  </si>
  <si>
    <t xml:space="preserve"> -</t>
  </si>
  <si>
    <t>Zinsausgaben für vermietete Objekte / für Gewerbe</t>
  </si>
  <si>
    <t>Einkünfte aus Kapitalvermögen, sonst. Nebeneinkommen</t>
  </si>
  <si>
    <t>Einkommensübertragungen</t>
  </si>
  <si>
    <t>Zinsausgaben für Privat (z.B. für Wohnhaus)</t>
  </si>
  <si>
    <t>Altenteil, sonst. Einkommensübertragungen</t>
  </si>
  <si>
    <t>Private Versicherungen</t>
  </si>
  <si>
    <t>Private Steuern</t>
  </si>
  <si>
    <t>Sonstigte Einnahmen</t>
  </si>
  <si>
    <t>+ 1</t>
  </si>
  <si>
    <t>+ 2</t>
  </si>
  <si>
    <t>+ 3</t>
  </si>
  <si>
    <t>Abschreibungen</t>
  </si>
  <si>
    <t>Personalausgaben</t>
  </si>
  <si>
    <t xml:space="preserve"> =</t>
  </si>
  <si>
    <t>Aufwendungen für Roh-, Hilfs- und Betriebsstoffe</t>
  </si>
  <si>
    <t xml:space="preserve">Betriebliche Gesamteinnahmen </t>
  </si>
  <si>
    <t xml:space="preserve">Name: </t>
  </si>
  <si>
    <t xml:space="preserve">Unternehmernummer: </t>
  </si>
  <si>
    <t xml:space="preserve"> = </t>
  </si>
  <si>
    <t>Zinsen alt</t>
  </si>
  <si>
    <t>Zinsen neu (durch Kredite für EMFF-Förderung)</t>
  </si>
  <si>
    <t>Die Anlage ist bei Gesamtausgaben über 50.000 Euro dem Grundantrag beizufügen.</t>
  </si>
  <si>
    <t xml:space="preserve"> Daten des Antragstellers</t>
  </si>
  <si>
    <t>Einnahmen aus Vermietung u. Verpachtung, Gewerbe (Ergebnis vor Zinsen)</t>
  </si>
  <si>
    <t>Darstellung der wirtschaftlichen Lage des Antragstellers</t>
  </si>
  <si>
    <r>
      <rPr>
        <b/>
        <u/>
        <sz val="8"/>
        <rFont val="Arial"/>
        <family val="2"/>
      </rPr>
      <t>Zinsen und Tilgung</t>
    </r>
    <r>
      <rPr>
        <sz val="8"/>
        <rFont val="Arial"/>
        <family val="2"/>
      </rPr>
      <t xml:space="preserve"> (Land- und Forstwirtschaft, vermietete  Objekte/ Gewerbe, privat)                                                                                                                                                                                                                                                                              </t>
    </r>
  </si>
  <si>
    <t>(Land- und Forstwirtschaft, 
vermietete Objekte/ Gewerbe, privat)</t>
  </si>
  <si>
    <t xml:space="preserve"> +  </t>
  </si>
  <si>
    <t xml:space="preserve">  +  </t>
  </si>
  <si>
    <t xml:space="preserve"> - </t>
  </si>
  <si>
    <t xml:space="preserve">Anlage </t>
  </si>
  <si>
    <t>Grundantrag vom (Datum):</t>
  </si>
  <si>
    <t>Sonstige betriebliche Aufwendungen (z. B. Versicherungen)</t>
  </si>
  <si>
    <t>-</t>
  </si>
  <si>
    <t>Betrifft Aufwendungen für Maßnahmen im beantragten Betrieb, Aufwendungen für/aus weitere/n Betrieben sowie gesamte private Aufwendungen, auch wenn in anderen Betrieben geltend gemacht.</t>
  </si>
  <si>
    <t>*</t>
  </si>
  <si>
    <t>Kapitaldienst ** (KD)</t>
  </si>
  <si>
    <r>
      <t>Lebenshaltungskosten</t>
    </r>
    <r>
      <rPr>
        <sz val="8"/>
        <color theme="1"/>
        <rFont val="Arial"/>
        <family val="2"/>
      </rPr>
      <t xml:space="preserve"> sind die </t>
    </r>
    <r>
      <rPr>
        <sz val="8"/>
        <color rgb="FF000000"/>
        <rFont val="Arial"/>
        <family val="2"/>
      </rPr>
      <t>Kosten</t>
    </r>
    <r>
      <rPr>
        <sz val="8"/>
        <color theme="1"/>
        <rFont val="Arial"/>
        <family val="2"/>
      </rPr>
      <t>, die von einem Haushalt aufgewandt werden müssen, um das Leben im Alltag zu bestreiten. Das sind im Besonderen Ausgaben für Verpflegung, Bekleidung, Hygiene und Körperpflege, Bildung und Ausbildung, Unterhaltung, Vergnügen, Sport und Reisen; dazu Betrieb und Unterhalt von Fahrzeugen, Tierhaltung, Aufwendungen für Haushaltshilfen, soweit nicht im Betrieb geltend gemacht.</t>
    </r>
  </si>
  <si>
    <t>Bruttowertschöpfung (1 - 2)</t>
  </si>
  <si>
    <t xml:space="preserve"> G e w i n n vor Steuern (= 3 - Summe (4 bis 8)</t>
  </si>
  <si>
    <t>Summe Nebeneinkommen (= Summe 10+11+13+14+15-12)</t>
  </si>
  <si>
    <t>Summe Privataufwand (= Summe 17 bis 21)</t>
  </si>
  <si>
    <t>Berein. Eigenkapitalveränderung  (= 9+16-23)</t>
  </si>
  <si>
    <t>Langfristige Kapitaldienstgrenze (KDGr) (= 24 + 25)</t>
  </si>
  <si>
    <r>
      <t xml:space="preserve"> </t>
    </r>
    <r>
      <rPr>
        <b/>
        <sz val="10"/>
        <rFont val="Arial"/>
        <family val="2"/>
      </rPr>
      <t xml:space="preserve">Differenz langfristige KDGr - KD </t>
    </r>
    <r>
      <rPr>
        <b/>
        <sz val="8"/>
        <rFont val="Arial"/>
        <family val="2"/>
      </rPr>
      <t xml:space="preserve">+ AfA </t>
    </r>
    <r>
      <rPr>
        <b/>
        <sz val="9"/>
        <rFont val="Arial"/>
        <family val="2"/>
      </rPr>
      <t>(= 26 - 27 + 28)</t>
    </r>
  </si>
  <si>
    <t>vor Beginn und für die ersten drei Geschäftsjahre nach Durchführung des Vorhabens. Angabe bitte in Euro.</t>
  </si>
  <si>
    <t>Aufwand Wohnung und/oder Wohn- u. Altenteilerhaus (ohne Zins und Tilgung)</t>
  </si>
  <si>
    <t>Stand: 01.02.2022</t>
  </si>
  <si>
    <t>-1*</t>
  </si>
  <si>
    <t>**</t>
  </si>
  <si>
    <t>***</t>
  </si>
  <si>
    <t>diese Felder sind auszufüllen</t>
  </si>
  <si>
    <t>Jahr</t>
  </si>
  <si>
    <t>-1 bezieht sich auf das Jahr vor der Durchführung des Vorhabens; +1 ff. bezieht sich auf die entsprechenden Jahre nach Durchführung des Vorhabens.</t>
  </si>
  <si>
    <r>
      <t xml:space="preserve">Lebenshaltungskosten  ** </t>
    </r>
    <r>
      <rPr>
        <vertAlign val="superscript"/>
        <sz val="8"/>
        <rFont val="Arial"/>
        <family val="2"/>
      </rPr>
      <t xml:space="preserve">und </t>
    </r>
    <r>
      <rPr>
        <sz val="8"/>
        <rFont val="Arial"/>
        <family val="2"/>
      </rPr>
      <t>***</t>
    </r>
  </si>
  <si>
    <t xml:space="preserve">Zinsausgaben gesamt ***     </t>
  </si>
  <si>
    <t>Absetzung für Abnutzung (AfA)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</si>
</sst>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
    <numFmt numFmtId="165" formatCode="#,##0\ "/>
    <numFmt numFmtId="166" formatCode="000000000"/>
  </numFmts>
  <fonts count="34" x14ac:knownFonts="1">
    <font>
      <sz val="11"/>
      <color theme="1"/>
      <name val="Arial"/>
      <family val="2"/>
    </font>
    <font>
      <sz val="11"/>
      <color rgb="FFFF0000"/>
      <name val="Arial"/>
      <family val="2"/>
    </font>
    <font>
      <sz val="6"/>
      <name val="Arial"/>
      <family val="2"/>
    </font>
    <font>
      <b/>
      <i/>
      <sz val="10"/>
      <name val="Arial"/>
      <family val="2"/>
    </font>
    <font>
      <b/>
      <i/>
      <sz val="8"/>
      <name val="Arial"/>
      <family val="2"/>
    </font>
    <font>
      <sz val="8"/>
      <name val="Arial"/>
      <family val="2"/>
    </font>
    <font>
      <b/>
      <sz val="10"/>
      <name val="Arial"/>
      <family val="2"/>
    </font>
    <font>
      <sz val="10"/>
      <name val="Arial"/>
      <family val="2"/>
    </font>
    <font>
      <i/>
      <sz val="8"/>
      <name val="Arial"/>
      <family val="2"/>
    </font>
    <font>
      <sz val="6.5"/>
      <name val="Arial"/>
      <family val="2"/>
    </font>
    <font>
      <b/>
      <sz val="8"/>
      <name val="Arial"/>
      <family val="2"/>
    </font>
    <font>
      <sz val="10"/>
      <color theme="1"/>
      <name val="Arial"/>
      <family val="2"/>
    </font>
    <font>
      <sz val="9"/>
      <color theme="1"/>
      <name val="Arial"/>
      <family val="2"/>
    </font>
    <font>
      <sz val="8"/>
      <color rgb="FFFF0000"/>
      <name val="Arial"/>
      <family val="2"/>
    </font>
    <font>
      <sz val="8"/>
      <color theme="1"/>
      <name val="Arial"/>
      <family val="2"/>
    </font>
    <font>
      <i/>
      <sz val="8"/>
      <color theme="1"/>
      <name val="Arial"/>
      <family val="2"/>
    </font>
    <font>
      <b/>
      <sz val="10"/>
      <color theme="1"/>
      <name val="Arial"/>
      <family val="2"/>
    </font>
    <font>
      <sz val="12"/>
      <color theme="1"/>
      <name val="Arial"/>
      <family val="2"/>
    </font>
    <font>
      <b/>
      <sz val="12"/>
      <color theme="1"/>
      <name val="Arial"/>
      <family val="2"/>
    </font>
    <font>
      <b/>
      <sz val="14"/>
      <color theme="1"/>
      <name val="Arial"/>
      <family val="2"/>
    </font>
    <font>
      <i/>
      <sz val="9"/>
      <name val="Arial"/>
      <family val="2"/>
    </font>
    <font>
      <i/>
      <sz val="9"/>
      <color theme="1"/>
      <name val="Arial"/>
      <family val="2"/>
    </font>
    <font>
      <b/>
      <i/>
      <sz val="9"/>
      <color theme="1"/>
      <name val="Arial"/>
      <family val="2"/>
    </font>
    <font>
      <b/>
      <u/>
      <sz val="8"/>
      <name val="Arial"/>
      <family val="2"/>
    </font>
    <font>
      <b/>
      <sz val="9"/>
      <color theme="1"/>
      <name val="Arial"/>
      <family val="2"/>
    </font>
    <font>
      <sz val="12"/>
      <color theme="1"/>
      <name val="Times New Roman"/>
      <family val="1"/>
    </font>
    <font>
      <b/>
      <sz val="12"/>
      <color theme="1"/>
      <name val="Times New Roman"/>
      <family val="1"/>
    </font>
    <font>
      <sz val="11"/>
      <color theme="1"/>
      <name val="Calibri"/>
      <family val="2"/>
    </font>
    <font>
      <sz val="11"/>
      <color rgb="FF000000"/>
      <name val="Calibri"/>
      <family val="2"/>
    </font>
    <font>
      <u/>
      <sz val="11"/>
      <color theme="10"/>
      <name val="Arial"/>
      <family val="2"/>
    </font>
    <font>
      <vertAlign val="superscript"/>
      <sz val="8"/>
      <name val="Arial"/>
      <family val="2"/>
    </font>
    <font>
      <b/>
      <sz val="8"/>
      <color theme="1"/>
      <name val="Arial"/>
      <family val="2"/>
    </font>
    <font>
      <sz val="8"/>
      <color rgb="FF000000"/>
      <name val="Arial"/>
      <family val="2"/>
    </font>
    <font>
      <b/>
      <sz val="9"/>
      <name val="Arial"/>
      <family val="2"/>
    </font>
  </fonts>
  <fills count="3">
    <fill>
      <patternFill patternType="none"/>
    </fill>
    <fill>
      <patternFill patternType="gray125"/>
    </fill>
    <fill>
      <patternFill patternType="solid">
        <fgColor rgb="FFFFFFCC"/>
        <bgColor indexed="64"/>
      </patternFill>
    </fill>
  </fills>
  <borders count="60">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top style="thin">
        <color indexed="64"/>
      </top>
      <bottom style="thin">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right style="thin">
        <color indexed="64"/>
      </right>
      <top style="thin">
        <color indexed="64"/>
      </top>
      <bottom style="thin">
        <color indexed="64"/>
      </bottom>
      <diagonal/>
    </border>
    <border>
      <left style="hair">
        <color indexed="64"/>
      </left>
      <right/>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style="hair">
        <color indexed="64"/>
      </left>
      <right/>
      <top/>
      <bottom style="medium">
        <color indexed="64"/>
      </bottom>
      <diagonal/>
    </border>
    <border>
      <left/>
      <right/>
      <top style="medium">
        <color indexed="64"/>
      </top>
      <bottom/>
      <diagonal/>
    </border>
    <border>
      <left/>
      <right/>
      <top style="hair">
        <color indexed="64"/>
      </top>
      <bottom style="hair">
        <color indexed="64"/>
      </bottom>
      <diagonal/>
    </border>
    <border>
      <left style="hair">
        <color indexed="64"/>
      </left>
      <right/>
      <top style="thin">
        <color indexed="64"/>
      </top>
      <bottom style="medium">
        <color indexed="64"/>
      </bottom>
      <diagonal/>
    </border>
    <border>
      <left/>
      <right/>
      <top style="thin">
        <color indexed="64"/>
      </top>
      <bottom/>
      <diagonal/>
    </border>
    <border>
      <left style="hair">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hair">
        <color indexed="64"/>
      </right>
      <top style="medium">
        <color indexed="64"/>
      </top>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bottom/>
      <diagonal/>
    </border>
    <border>
      <left style="thin">
        <color indexed="64"/>
      </left>
      <right style="medium">
        <color indexed="64"/>
      </right>
      <top/>
      <bottom style="hair">
        <color indexed="64"/>
      </bottom>
      <diagonal/>
    </border>
    <border>
      <left/>
      <right style="medium">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hair">
        <color indexed="64"/>
      </right>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xf numFmtId="0" fontId="29" fillId="0" borderId="0" applyNumberFormat="0" applyFill="0" applyBorder="0" applyAlignment="0" applyProtection="0"/>
  </cellStyleXfs>
  <cellXfs count="152">
    <xf numFmtId="0" fontId="0" fillId="0" borderId="0" xfId="0"/>
    <xf numFmtId="49" fontId="12" fillId="0" borderId="19" xfId="0" applyNumberFormat="1" applyFont="1" applyBorder="1" applyAlignment="1">
      <alignment horizontal="center"/>
    </xf>
    <xf numFmtId="49" fontId="12" fillId="0" borderId="11" xfId="0" applyNumberFormat="1" applyFont="1" applyBorder="1" applyAlignment="1">
      <alignment horizontal="center"/>
    </xf>
    <xf numFmtId="0" fontId="11" fillId="0" borderId="0" xfId="0" applyFont="1"/>
    <xf numFmtId="0" fontId="0" fillId="0" borderId="0" xfId="0" applyFont="1"/>
    <xf numFmtId="0" fontId="11" fillId="0" borderId="0" xfId="0" applyFont="1" applyBorder="1"/>
    <xf numFmtId="0" fontId="14" fillId="0" borderId="0" xfId="0" applyFont="1" applyAlignment="1">
      <alignment vertical="top" wrapText="1"/>
    </xf>
    <xf numFmtId="0" fontId="17" fillId="0" borderId="0" xfId="0" applyFont="1"/>
    <xf numFmtId="0" fontId="14" fillId="0" borderId="0" xfId="0" applyFont="1"/>
    <xf numFmtId="0" fontId="15" fillId="0" borderId="0" xfId="0" applyFont="1" applyAlignment="1">
      <alignment horizontal="right"/>
    </xf>
    <xf numFmtId="0" fontId="18" fillId="0" borderId="0" xfId="0" applyFont="1"/>
    <xf numFmtId="0" fontId="19" fillId="0" borderId="0" xfId="0" applyFont="1" applyAlignment="1">
      <alignment horizontal="left"/>
    </xf>
    <xf numFmtId="0" fontId="0" fillId="0" borderId="0" xfId="0" applyFont="1" applyAlignment="1">
      <alignment horizontal="left"/>
    </xf>
    <xf numFmtId="0" fontId="0" fillId="0" borderId="0" xfId="0" applyFont="1" applyBorder="1"/>
    <xf numFmtId="0" fontId="0" fillId="0" borderId="18" xfId="0" applyFont="1" applyBorder="1"/>
    <xf numFmtId="0" fontId="0" fillId="0" borderId="0" xfId="0" applyFont="1" applyBorder="1" applyAlignment="1">
      <alignment horizontal="left"/>
    </xf>
    <xf numFmtId="164" fontId="20" fillId="0" borderId="0" xfId="0" applyNumberFormat="1" applyFont="1" applyFill="1" applyBorder="1" applyAlignment="1" applyProtection="1"/>
    <xf numFmtId="0" fontId="21" fillId="0" borderId="0" xfId="0" applyFont="1"/>
    <xf numFmtId="0" fontId="22" fillId="0" borderId="0" xfId="0" applyFont="1" applyAlignment="1">
      <alignment horizontal="left"/>
    </xf>
    <xf numFmtId="164" fontId="7" fillId="0" borderId="0" xfId="0" applyNumberFormat="1" applyFont="1" applyBorder="1" applyAlignment="1">
      <alignment horizontal="left" vertical="top" wrapText="1"/>
    </xf>
    <xf numFmtId="0" fontId="24" fillId="0" borderId="0" xfId="0" applyFont="1" applyAlignment="1"/>
    <xf numFmtId="164" fontId="20" fillId="0" borderId="0" xfId="0" applyNumberFormat="1" applyFont="1" applyFill="1" applyBorder="1" applyAlignment="1" applyProtection="1">
      <alignment vertical="top"/>
    </xf>
    <xf numFmtId="0" fontId="26" fillId="0" borderId="0" xfId="0" applyFont="1" applyAlignment="1">
      <alignment vertical="center"/>
    </xf>
    <xf numFmtId="0" fontId="25" fillId="0" borderId="0" xfId="0" applyFont="1" applyAlignment="1">
      <alignment vertical="center"/>
    </xf>
    <xf numFmtId="0" fontId="28" fillId="0" borderId="0" xfId="0" applyFont="1" applyAlignment="1">
      <alignment horizontal="left" vertical="center" indent="1"/>
    </xf>
    <xf numFmtId="0" fontId="29" fillId="0" borderId="0" xfId="1" applyAlignment="1">
      <alignment horizontal="left" vertical="center" indent="1"/>
    </xf>
    <xf numFmtId="0" fontId="27" fillId="0" borderId="0" xfId="0" applyFont="1" applyAlignment="1">
      <alignment horizontal="left" vertical="center" indent="1"/>
    </xf>
    <xf numFmtId="0" fontId="0" fillId="0" borderId="32" xfId="0" applyFont="1" applyBorder="1"/>
    <xf numFmtId="164" fontId="10" fillId="0" borderId="33" xfId="0" applyNumberFormat="1" applyFont="1" applyFill="1" applyBorder="1" applyAlignment="1" applyProtection="1">
      <alignment horizontal="center" vertical="center"/>
    </xf>
    <xf numFmtId="0" fontId="14" fillId="0" borderId="0" xfId="0" applyFont="1" applyAlignment="1">
      <alignment vertical="top"/>
    </xf>
    <xf numFmtId="0" fontId="16" fillId="0" borderId="0" xfId="0" applyFont="1" applyAlignment="1">
      <alignment vertical="top"/>
    </xf>
    <xf numFmtId="164" fontId="2" fillId="0" borderId="0" xfId="0" applyNumberFormat="1" applyFont="1" applyBorder="1" applyAlignment="1">
      <alignment horizontal="center" vertical="center"/>
    </xf>
    <xf numFmtId="164" fontId="3" fillId="0" borderId="0" xfId="0" applyNumberFormat="1" applyFont="1" applyFill="1" applyBorder="1" applyAlignment="1" applyProtection="1"/>
    <xf numFmtId="0" fontId="5" fillId="0" borderId="29" xfId="0" applyFont="1" applyBorder="1" applyAlignment="1">
      <alignment horizontal="left"/>
    </xf>
    <xf numFmtId="0" fontId="5" fillId="0" borderId="29" xfId="0" applyFont="1" applyBorder="1" applyAlignment="1"/>
    <xf numFmtId="0" fontId="9" fillId="0" borderId="29" xfId="0" applyFont="1" applyBorder="1" applyAlignment="1"/>
    <xf numFmtId="0" fontId="5" fillId="0" borderId="29" xfId="0" applyFont="1" applyBorder="1" applyAlignment="1">
      <alignment horizontal="right"/>
    </xf>
    <xf numFmtId="4" fontId="10" fillId="0" borderId="29" xfId="0" applyNumberFormat="1" applyFont="1" applyFill="1" applyBorder="1" applyAlignment="1" applyProtection="1"/>
    <xf numFmtId="0" fontId="14" fillId="0" borderId="0" xfId="0" applyFont="1" applyBorder="1" applyAlignment="1">
      <alignment horizontal="left" vertical="top"/>
    </xf>
    <xf numFmtId="0" fontId="0" fillId="2" borderId="0" xfId="0" applyFont="1" applyFill="1"/>
    <xf numFmtId="0" fontId="0" fillId="0" borderId="18" xfId="0" applyFont="1" applyBorder="1" applyAlignment="1">
      <alignment horizontal="right" vertical="center"/>
    </xf>
    <xf numFmtId="164" fontId="2" fillId="0" borderId="38" xfId="0" applyNumberFormat="1" applyFont="1" applyBorder="1" applyAlignment="1">
      <alignment horizontal="center" vertical="center"/>
    </xf>
    <xf numFmtId="164" fontId="2" fillId="0" borderId="43" xfId="0" applyNumberFormat="1" applyFont="1" applyBorder="1" applyAlignment="1">
      <alignment horizontal="center" vertical="center"/>
    </xf>
    <xf numFmtId="164" fontId="2" fillId="0" borderId="48" xfId="0" applyNumberFormat="1" applyFont="1" applyBorder="1" applyAlignment="1" applyProtection="1">
      <alignment horizontal="center" vertical="center"/>
    </xf>
    <xf numFmtId="164" fontId="2" fillId="0" borderId="49" xfId="0" applyNumberFormat="1" applyFont="1" applyBorder="1" applyAlignment="1" applyProtection="1">
      <alignment horizontal="center" vertical="center"/>
    </xf>
    <xf numFmtId="164" fontId="2" fillId="0" borderId="52" xfId="0" applyNumberFormat="1" applyFont="1" applyBorder="1" applyAlignment="1">
      <alignment horizontal="center" vertical="center"/>
    </xf>
    <xf numFmtId="164" fontId="2" fillId="0" borderId="55" xfId="0" applyNumberFormat="1" applyFont="1" applyBorder="1" applyAlignment="1">
      <alignment horizontal="center" vertical="center"/>
    </xf>
    <xf numFmtId="164" fontId="2" fillId="0" borderId="48" xfId="0" applyNumberFormat="1" applyFont="1" applyBorder="1" applyAlignment="1">
      <alignment horizontal="center" vertical="center"/>
    </xf>
    <xf numFmtId="4" fontId="14" fillId="0" borderId="21" xfId="0" applyNumberFormat="1" applyFont="1" applyBorder="1" applyAlignment="1">
      <alignment horizontal="right" vertical="center"/>
    </xf>
    <xf numFmtId="4" fontId="14" fillId="0" borderId="45" xfId="0" applyNumberFormat="1" applyFont="1" applyBorder="1" applyAlignment="1">
      <alignment horizontal="right" vertical="center"/>
    </xf>
    <xf numFmtId="4" fontId="10" fillId="0" borderId="26" xfId="0" applyNumberFormat="1" applyFont="1" applyBorder="1" applyAlignment="1">
      <alignment horizontal="right" vertical="center"/>
    </xf>
    <xf numFmtId="4" fontId="10" fillId="0" borderId="22" xfId="0" applyNumberFormat="1" applyFont="1" applyBorder="1" applyAlignment="1">
      <alignment horizontal="right" vertical="center"/>
    </xf>
    <xf numFmtId="4" fontId="10" fillId="0" borderId="27" xfId="0" applyNumberFormat="1" applyFont="1" applyBorder="1" applyAlignment="1">
      <alignment horizontal="right" vertical="center"/>
    </xf>
    <xf numFmtId="4" fontId="10" fillId="0" borderId="2" xfId="0" applyNumberFormat="1" applyFont="1" applyBorder="1" applyAlignment="1">
      <alignment horizontal="right" vertical="center"/>
    </xf>
    <xf numFmtId="4" fontId="14" fillId="0" borderId="11" xfId="0" applyNumberFormat="1" applyFont="1" applyBorder="1" applyAlignment="1">
      <alignment horizontal="right" vertical="center"/>
    </xf>
    <xf numFmtId="4" fontId="14" fillId="0" borderId="50" xfId="0" applyNumberFormat="1" applyFont="1" applyBorder="1" applyAlignment="1">
      <alignment horizontal="right" vertical="center"/>
    </xf>
    <xf numFmtId="4" fontId="5" fillId="0" borderId="13" xfId="0" applyNumberFormat="1" applyFont="1" applyFill="1" applyBorder="1" applyAlignment="1" applyProtection="1">
      <alignment horizontal="right" vertical="center"/>
    </xf>
    <xf numFmtId="4" fontId="5" fillId="0" borderId="53" xfId="0" applyNumberFormat="1" applyFont="1" applyFill="1" applyBorder="1" applyAlignment="1" applyProtection="1">
      <alignment horizontal="right" vertical="center"/>
    </xf>
    <xf numFmtId="4" fontId="5" fillId="0" borderId="6" xfId="0" applyNumberFormat="1" applyFont="1" applyFill="1" applyBorder="1" applyAlignment="1" applyProtection="1">
      <alignment horizontal="right" vertical="center"/>
    </xf>
    <xf numFmtId="4" fontId="10" fillId="0" borderId="26" xfId="0" applyNumberFormat="1" applyFont="1" applyFill="1" applyBorder="1" applyAlignment="1" applyProtection="1">
      <alignment horizontal="right" vertical="center"/>
    </xf>
    <xf numFmtId="4" fontId="10" fillId="0" borderId="57" xfId="0" applyNumberFormat="1" applyFont="1" applyFill="1" applyBorder="1" applyAlignment="1" applyProtection="1">
      <alignment horizontal="right" vertical="center"/>
    </xf>
    <xf numFmtId="4" fontId="10" fillId="0" borderId="0" xfId="0" applyNumberFormat="1" applyFont="1" applyFill="1" applyBorder="1" applyAlignment="1" applyProtection="1">
      <alignment horizontal="right" vertical="center"/>
    </xf>
    <xf numFmtId="4" fontId="14" fillId="0" borderId="58" xfId="0" applyNumberFormat="1" applyFont="1" applyBorder="1" applyAlignment="1">
      <alignment horizontal="right" vertical="center"/>
    </xf>
    <xf numFmtId="4" fontId="14" fillId="0" borderId="59" xfId="0" applyNumberFormat="1" applyFont="1" applyBorder="1" applyAlignment="1">
      <alignment horizontal="right" vertical="center"/>
    </xf>
    <xf numFmtId="4" fontId="10" fillId="0" borderId="35" xfId="0" applyNumberFormat="1" applyFont="1" applyFill="1" applyBorder="1" applyAlignment="1" applyProtection="1">
      <alignment horizontal="right" vertical="center"/>
    </xf>
    <xf numFmtId="4" fontId="10" fillId="0" borderId="56" xfId="0" applyNumberFormat="1" applyFont="1" applyFill="1" applyBorder="1" applyAlignment="1" applyProtection="1">
      <alignment horizontal="right" vertical="center"/>
    </xf>
    <xf numFmtId="4" fontId="14" fillId="2" borderId="41" xfId="0" applyNumberFormat="1" applyFont="1" applyFill="1" applyBorder="1" applyAlignment="1" applyProtection="1">
      <alignment horizontal="right" vertical="center"/>
      <protection locked="0"/>
    </xf>
    <xf numFmtId="4" fontId="14" fillId="2" borderId="42" xfId="0" applyNumberFormat="1" applyFont="1" applyFill="1" applyBorder="1" applyAlignment="1" applyProtection="1">
      <alignment horizontal="right" vertical="center"/>
      <protection locked="0"/>
    </xf>
    <xf numFmtId="4" fontId="14" fillId="2" borderId="7" xfId="0" applyNumberFormat="1" applyFont="1" applyFill="1" applyBorder="1" applyAlignment="1" applyProtection="1">
      <alignment horizontal="right" vertical="center"/>
      <protection locked="0"/>
    </xf>
    <xf numFmtId="4" fontId="14" fillId="2" borderId="3" xfId="0" applyNumberFormat="1" applyFont="1" applyFill="1" applyBorder="1" applyAlignment="1" applyProtection="1">
      <alignment horizontal="right" vertical="center"/>
      <protection locked="0"/>
    </xf>
    <xf numFmtId="4" fontId="14" fillId="2" borderId="44" xfId="0" applyNumberFormat="1" applyFont="1" applyFill="1" applyBorder="1" applyAlignment="1" applyProtection="1">
      <alignment horizontal="right" vertical="center"/>
      <protection locked="0"/>
    </xf>
    <xf numFmtId="4" fontId="14" fillId="2" borderId="17" xfId="0" applyNumberFormat="1" applyFont="1" applyFill="1" applyBorder="1" applyAlignment="1" applyProtection="1">
      <alignment horizontal="right" vertical="center"/>
      <protection locked="0"/>
    </xf>
    <xf numFmtId="4" fontId="14" fillId="2" borderId="15" xfId="0" applyNumberFormat="1" applyFont="1" applyFill="1" applyBorder="1" applyAlignment="1" applyProtection="1">
      <alignment horizontal="right" vertical="center"/>
      <protection locked="0"/>
    </xf>
    <xf numFmtId="4" fontId="14" fillId="2" borderId="46" xfId="0" applyNumberFormat="1" applyFont="1" applyFill="1" applyBorder="1" applyAlignment="1" applyProtection="1">
      <alignment horizontal="right" vertical="center"/>
      <protection locked="0"/>
    </xf>
    <xf numFmtId="4" fontId="15" fillId="2" borderId="25" xfId="0" applyNumberFormat="1" applyFont="1" applyFill="1" applyBorder="1" applyAlignment="1" applyProtection="1">
      <alignment horizontal="right" vertical="center"/>
      <protection locked="0"/>
    </xf>
    <xf numFmtId="4" fontId="14" fillId="2" borderId="25" xfId="0" applyNumberFormat="1" applyFont="1" applyFill="1" applyBorder="1" applyAlignment="1" applyProtection="1">
      <alignment horizontal="right" vertical="center"/>
      <protection locked="0"/>
    </xf>
    <xf numFmtId="4" fontId="14" fillId="2" borderId="47" xfId="0" applyNumberFormat="1" applyFont="1" applyFill="1" applyBorder="1" applyAlignment="1" applyProtection="1">
      <alignment horizontal="right" vertical="center"/>
      <protection locked="0"/>
    </xf>
    <xf numFmtId="4" fontId="5" fillId="2" borderId="16" xfId="0" applyNumberFormat="1" applyFont="1" applyFill="1" applyBorder="1" applyAlignment="1" applyProtection="1">
      <alignment horizontal="right" vertical="center"/>
      <protection locked="0"/>
    </xf>
    <xf numFmtId="4" fontId="14" fillId="2" borderId="14" xfId="0" applyNumberFormat="1" applyFont="1" applyFill="1" applyBorder="1" applyAlignment="1" applyProtection="1">
      <alignment horizontal="right" vertical="center"/>
      <protection locked="0"/>
    </xf>
    <xf numFmtId="4" fontId="14" fillId="2" borderId="51" xfId="0" applyNumberFormat="1" applyFont="1" applyFill="1" applyBorder="1" applyAlignment="1" applyProtection="1">
      <alignment horizontal="right" vertical="center"/>
      <protection locked="0"/>
    </xf>
    <xf numFmtId="4" fontId="5" fillId="2" borderId="12" xfId="0" applyNumberFormat="1" applyFont="1" applyFill="1" applyBorder="1" applyAlignment="1" applyProtection="1">
      <alignment horizontal="right" vertical="center"/>
      <protection locked="0"/>
    </xf>
    <xf numFmtId="4" fontId="5" fillId="2" borderId="3" xfId="0" applyNumberFormat="1" applyFont="1" applyFill="1" applyBorder="1" applyAlignment="1" applyProtection="1">
      <alignment horizontal="right" vertical="center"/>
      <protection locked="0"/>
    </xf>
    <xf numFmtId="4" fontId="14" fillId="2" borderId="10" xfId="0" applyNumberFormat="1" applyFont="1" applyFill="1" applyBorder="1" applyAlignment="1" applyProtection="1">
      <alignment horizontal="right" vertical="center"/>
      <protection locked="0"/>
    </xf>
    <xf numFmtId="4" fontId="14" fillId="2" borderId="54" xfId="0" applyNumberFormat="1" applyFont="1" applyFill="1" applyBorder="1" applyAlignment="1" applyProtection="1">
      <alignment horizontal="right" vertical="center"/>
      <protection locked="0"/>
    </xf>
    <xf numFmtId="4" fontId="5" fillId="2" borderId="15" xfId="0" applyNumberFormat="1" applyFont="1" applyFill="1" applyBorder="1" applyAlignment="1" applyProtection="1">
      <alignment horizontal="right" vertical="center"/>
      <protection locked="0"/>
    </xf>
    <xf numFmtId="4" fontId="5" fillId="2" borderId="4" xfId="0" applyNumberFormat="1" applyFont="1" applyFill="1" applyBorder="1" applyAlignment="1" applyProtection="1">
      <alignment horizontal="right" vertical="center"/>
      <protection locked="0"/>
    </xf>
    <xf numFmtId="4" fontId="14" fillId="2" borderId="22" xfId="0" applyNumberFormat="1" applyFont="1" applyFill="1" applyBorder="1" applyAlignment="1" applyProtection="1">
      <alignment horizontal="right" vertical="center"/>
      <protection locked="0"/>
    </xf>
    <xf numFmtId="4" fontId="14" fillId="2" borderId="56" xfId="0" applyNumberFormat="1" applyFont="1" applyFill="1" applyBorder="1" applyAlignment="1" applyProtection="1">
      <alignment horizontal="right" vertical="center"/>
      <protection locked="0"/>
    </xf>
    <xf numFmtId="4" fontId="10" fillId="2" borderId="36" xfId="0" applyNumberFormat="1" applyFont="1" applyFill="1" applyBorder="1" applyAlignment="1" applyProtection="1">
      <alignment horizontal="right" vertical="center"/>
      <protection locked="0"/>
    </xf>
    <xf numFmtId="4" fontId="14" fillId="2" borderId="11" xfId="0" applyNumberFormat="1" applyFont="1" applyFill="1" applyBorder="1" applyAlignment="1" applyProtection="1">
      <alignment horizontal="right" vertical="center"/>
      <protection locked="0"/>
    </xf>
    <xf numFmtId="4" fontId="14" fillId="2" borderId="50" xfId="0" applyNumberFormat="1" applyFont="1" applyFill="1" applyBorder="1" applyAlignment="1" applyProtection="1">
      <alignment horizontal="right" vertical="center"/>
      <protection locked="0"/>
    </xf>
    <xf numFmtId="0" fontId="0" fillId="0" borderId="39" xfId="0" applyFont="1" applyBorder="1" applyAlignment="1">
      <alignment vertical="center"/>
    </xf>
    <xf numFmtId="164" fontId="6" fillId="0" borderId="40" xfId="0" applyNumberFormat="1" applyFont="1" applyFill="1" applyBorder="1" applyAlignment="1" applyProtection="1">
      <alignment vertical="center"/>
    </xf>
    <xf numFmtId="0" fontId="0" fillId="0" borderId="40" xfId="0" applyFont="1" applyBorder="1" applyAlignment="1">
      <alignment vertical="center"/>
    </xf>
    <xf numFmtId="0" fontId="0" fillId="0" borderId="34" xfId="0" applyFont="1" applyBorder="1" applyAlignment="1">
      <alignment vertical="center"/>
    </xf>
    <xf numFmtId="164" fontId="5" fillId="0" borderId="0" xfId="0" applyNumberFormat="1" applyFont="1" applyFill="1" applyBorder="1" applyAlignment="1" applyProtection="1">
      <alignment horizontal="left" vertical="center"/>
    </xf>
    <xf numFmtId="164" fontId="5" fillId="0" borderId="0" xfId="0" applyNumberFormat="1" applyFont="1" applyFill="1" applyBorder="1" applyAlignment="1" applyProtection="1">
      <alignment vertical="center"/>
    </xf>
    <xf numFmtId="0" fontId="0" fillId="0" borderId="0" xfId="0" applyFont="1" applyBorder="1" applyAlignment="1">
      <alignment vertical="center"/>
    </xf>
    <xf numFmtId="0" fontId="0" fillId="0" borderId="18" xfId="0" applyFont="1" applyBorder="1" applyAlignment="1">
      <alignment vertical="center"/>
    </xf>
    <xf numFmtId="164" fontId="5" fillId="0" borderId="20" xfId="0" applyNumberFormat="1" applyFont="1" applyFill="1" applyBorder="1" applyAlignment="1" applyProtection="1">
      <alignment vertical="center"/>
    </xf>
    <xf numFmtId="164" fontId="6" fillId="0" borderId="2" xfId="0" applyNumberFormat="1" applyFont="1" applyFill="1" applyBorder="1" applyAlignment="1" applyProtection="1">
      <alignment vertical="center"/>
    </xf>
    <xf numFmtId="0" fontId="0" fillId="0" borderId="2" xfId="0" applyFont="1" applyBorder="1" applyAlignment="1">
      <alignment vertical="center"/>
    </xf>
    <xf numFmtId="0" fontId="0" fillId="0" borderId="9" xfId="0" applyFont="1" applyBorder="1" applyAlignment="1">
      <alignment vertical="center"/>
    </xf>
    <xf numFmtId="164" fontId="5" fillId="0" borderId="2" xfId="0" applyNumberFormat="1" applyFont="1" applyFill="1" applyBorder="1" applyAlignment="1" applyProtection="1">
      <alignment vertical="center"/>
    </xf>
    <xf numFmtId="164" fontId="5" fillId="0" borderId="31" xfId="0" applyNumberFormat="1" applyFont="1" applyFill="1" applyBorder="1" applyAlignment="1" applyProtection="1">
      <alignment vertical="center"/>
    </xf>
    <xf numFmtId="164" fontId="3" fillId="0" borderId="1" xfId="0" applyNumberFormat="1" applyFont="1" applyBorder="1" applyAlignment="1" applyProtection="1">
      <alignment vertical="center"/>
    </xf>
    <xf numFmtId="164" fontId="4" fillId="0" borderId="1" xfId="0" applyNumberFormat="1" applyFont="1" applyBorder="1" applyAlignment="1" applyProtection="1">
      <alignment vertical="center"/>
    </xf>
    <xf numFmtId="165" fontId="5" fillId="0" borderId="1" xfId="0" applyNumberFormat="1" applyFont="1" applyBorder="1" applyAlignment="1">
      <alignment vertical="center"/>
    </xf>
    <xf numFmtId="164" fontId="5" fillId="0" borderId="24" xfId="0" applyNumberFormat="1" applyFont="1" applyBorder="1" applyAlignment="1">
      <alignment horizontal="right" vertical="center"/>
    </xf>
    <xf numFmtId="164" fontId="4" fillId="0" borderId="2" xfId="0" applyNumberFormat="1" applyFont="1" applyBorder="1" applyAlignment="1" applyProtection="1">
      <alignment vertical="center"/>
    </xf>
    <xf numFmtId="165" fontId="5" fillId="0" borderId="2" xfId="0" applyNumberFormat="1" applyFont="1" applyBorder="1" applyAlignment="1">
      <alignment vertical="center"/>
    </xf>
    <xf numFmtId="164" fontId="5" fillId="0" borderId="2" xfId="0" applyNumberFormat="1" applyFont="1" applyBorder="1" applyAlignment="1">
      <alignment horizontal="right" vertical="center"/>
    </xf>
    <xf numFmtId="164" fontId="5" fillId="0" borderId="0" xfId="0" applyNumberFormat="1" applyFont="1" applyBorder="1" applyAlignment="1">
      <alignment vertical="center"/>
    </xf>
    <xf numFmtId="164" fontId="5" fillId="0" borderId="0" xfId="0" applyNumberFormat="1" applyFont="1" applyBorder="1" applyAlignment="1">
      <alignment horizontal="right" vertical="center"/>
    </xf>
    <xf numFmtId="164" fontId="5" fillId="0" borderId="18" xfId="0" applyNumberFormat="1" applyFont="1" applyBorder="1" applyAlignment="1">
      <alignment horizontal="right" vertical="center"/>
    </xf>
    <xf numFmtId="164" fontId="5" fillId="0" borderId="5" xfId="0" applyNumberFormat="1" applyFont="1" applyFill="1" applyBorder="1" applyAlignment="1" applyProtection="1">
      <alignment vertical="center"/>
    </xf>
    <xf numFmtId="164" fontId="5" fillId="0" borderId="4" xfId="0" applyNumberFormat="1" applyFont="1" applyFill="1" applyBorder="1" applyAlignment="1" applyProtection="1">
      <alignment vertical="center"/>
    </xf>
    <xf numFmtId="164" fontId="5" fillId="0" borderId="4" xfId="0" applyNumberFormat="1" applyFont="1" applyBorder="1" applyAlignment="1">
      <alignment vertical="center"/>
    </xf>
    <xf numFmtId="164" fontId="5" fillId="0" borderId="4" xfId="0" applyNumberFormat="1" applyFont="1" applyBorder="1" applyAlignment="1">
      <alignment horizontal="right" vertical="center"/>
    </xf>
    <xf numFmtId="164" fontId="5" fillId="0" borderId="2" xfId="0" applyNumberFormat="1" applyFont="1" applyBorder="1" applyAlignment="1">
      <alignment vertical="center"/>
    </xf>
    <xf numFmtId="164" fontId="1" fillId="0" borderId="0" xfId="0" applyNumberFormat="1" applyFont="1" applyFill="1" applyBorder="1" applyAlignment="1" applyProtection="1">
      <alignment horizontal="right" vertical="center"/>
    </xf>
    <xf numFmtId="164" fontId="8" fillId="0" borderId="0" xfId="0" applyNumberFormat="1" applyFont="1" applyFill="1" applyBorder="1" applyAlignment="1" applyProtection="1">
      <alignment vertical="center"/>
    </xf>
    <xf numFmtId="164" fontId="3" fillId="0" borderId="28" xfId="0" applyNumberFormat="1" applyFont="1" applyFill="1" applyBorder="1" applyAlignment="1" applyProtection="1">
      <alignment vertical="center"/>
    </xf>
    <xf numFmtId="164" fontId="5" fillId="0" borderId="1" xfId="0" applyNumberFormat="1" applyFont="1" applyBorder="1" applyAlignment="1">
      <alignment vertical="center"/>
    </xf>
    <xf numFmtId="164" fontId="5" fillId="0" borderId="1" xfId="0" applyNumberFormat="1" applyFont="1" applyFill="1" applyBorder="1" applyAlignment="1" applyProtection="1">
      <alignment vertical="center"/>
    </xf>
    <xf numFmtId="164" fontId="5" fillId="0" borderId="23" xfId="0" applyNumberFormat="1" applyFont="1" applyBorder="1" applyAlignment="1">
      <alignment horizontal="right" vertical="center"/>
    </xf>
    <xf numFmtId="164" fontId="5" fillId="0" borderId="4" xfId="0" applyNumberFormat="1" applyFont="1" applyFill="1" applyBorder="1" applyAlignment="1" applyProtection="1">
      <alignment horizontal="left" vertical="center"/>
    </xf>
    <xf numFmtId="164" fontId="3" fillId="0" borderId="2" xfId="0" applyNumberFormat="1" applyFont="1" applyFill="1" applyBorder="1" applyAlignment="1" applyProtection="1">
      <alignment vertical="center"/>
    </xf>
    <xf numFmtId="164" fontId="4" fillId="0" borderId="2" xfId="0" applyNumberFormat="1" applyFont="1" applyFill="1" applyBorder="1" applyAlignment="1" applyProtection="1">
      <alignment vertical="center"/>
    </xf>
    <xf numFmtId="164" fontId="3" fillId="0" borderId="8" xfId="0" applyNumberFormat="1" applyFont="1" applyFill="1" applyBorder="1" applyAlignment="1" applyProtection="1">
      <alignment horizontal="center" vertical="center" wrapText="1"/>
    </xf>
    <xf numFmtId="164" fontId="3" fillId="0" borderId="8" xfId="0" applyNumberFormat="1" applyFont="1" applyFill="1" applyBorder="1" applyAlignment="1" applyProtection="1">
      <alignment vertical="center" wrapText="1"/>
    </xf>
    <xf numFmtId="164" fontId="5" fillId="0" borderId="2" xfId="0" applyNumberFormat="1" applyFont="1" applyFill="1" applyBorder="1" applyAlignment="1" applyProtection="1">
      <alignment horizontal="center" vertical="center"/>
    </xf>
    <xf numFmtId="0" fontId="13" fillId="0" borderId="2" xfId="0" applyFont="1" applyBorder="1" applyAlignment="1">
      <alignment vertical="center"/>
    </xf>
    <xf numFmtId="0" fontId="5" fillId="0" borderId="2" xfId="0" applyFont="1" applyBorder="1" applyAlignment="1">
      <alignment vertical="center"/>
    </xf>
    <xf numFmtId="0" fontId="5" fillId="0" borderId="9" xfId="0" applyFont="1" applyBorder="1" applyAlignment="1">
      <alignment vertical="center"/>
    </xf>
    <xf numFmtId="0" fontId="5" fillId="0" borderId="1" xfId="0" applyFont="1" applyBorder="1" applyAlignment="1">
      <alignment horizontal="left" vertical="center"/>
    </xf>
    <xf numFmtId="0" fontId="5" fillId="0" borderId="1" xfId="0" applyFont="1" applyBorder="1" applyAlignment="1">
      <alignment vertical="center"/>
    </xf>
    <xf numFmtId="0" fontId="9" fillId="0" borderId="1" xfId="0" applyFont="1" applyBorder="1" applyAlignment="1">
      <alignment vertical="center"/>
    </xf>
    <xf numFmtId="0" fontId="5" fillId="0" borderId="1" xfId="0" applyFont="1" applyBorder="1" applyAlignment="1">
      <alignment horizontal="right" vertical="center"/>
    </xf>
    <xf numFmtId="164" fontId="10" fillId="0" borderId="33" xfId="0" applyNumberFormat="1" applyFont="1" applyFill="1" applyBorder="1" applyAlignment="1" applyProtection="1">
      <alignment vertical="center"/>
    </xf>
    <xf numFmtId="0" fontId="0" fillId="2" borderId="37" xfId="0" applyFont="1" applyFill="1" applyBorder="1" applyAlignment="1" applyProtection="1">
      <alignment horizontal="center" vertical="center"/>
      <protection locked="0"/>
    </xf>
    <xf numFmtId="0" fontId="11" fillId="2" borderId="2" xfId="0" applyFont="1" applyFill="1" applyBorder="1" applyAlignment="1" applyProtection="1">
      <alignment horizontal="left"/>
      <protection locked="0"/>
    </xf>
    <xf numFmtId="166" fontId="11" fillId="2" borderId="6" xfId="0" applyNumberFormat="1" applyFont="1" applyFill="1" applyBorder="1" applyAlignment="1" applyProtection="1">
      <alignment horizontal="left"/>
      <protection locked="0"/>
    </xf>
    <xf numFmtId="14" fontId="11" fillId="2" borderId="6" xfId="0" applyNumberFormat="1" applyFont="1" applyFill="1" applyBorder="1" applyAlignment="1" applyProtection="1">
      <alignment horizontal="left"/>
      <protection locked="0"/>
    </xf>
    <xf numFmtId="0" fontId="5" fillId="0" borderId="0" xfId="0" quotePrefix="1" applyFont="1" applyBorder="1" applyAlignment="1">
      <alignment horizontal="left" wrapText="1"/>
    </xf>
    <xf numFmtId="0" fontId="5" fillId="0" borderId="0" xfId="0" applyFont="1" applyBorder="1" applyAlignment="1">
      <alignment horizontal="left" wrapText="1"/>
    </xf>
    <xf numFmtId="0" fontId="31" fillId="0" borderId="0" xfId="0" applyFont="1" applyBorder="1" applyAlignment="1">
      <alignment horizontal="left" vertical="center" wrapText="1"/>
    </xf>
    <xf numFmtId="164" fontId="5" fillId="0" borderId="30" xfId="0" applyNumberFormat="1" applyFont="1" applyBorder="1" applyAlignment="1">
      <alignment horizontal="left" vertical="center" wrapText="1"/>
    </xf>
    <xf numFmtId="164" fontId="5" fillId="0" borderId="17" xfId="0" applyNumberFormat="1" applyFont="1" applyBorder="1" applyAlignment="1">
      <alignment horizontal="left" vertical="center" wrapText="1"/>
    </xf>
    <xf numFmtId="164" fontId="5" fillId="0" borderId="0" xfId="0" applyNumberFormat="1" applyFont="1" applyBorder="1" applyAlignment="1">
      <alignment horizontal="right" wrapText="1"/>
    </xf>
    <xf numFmtId="0" fontId="5" fillId="0" borderId="6" xfId="0" applyFont="1" applyBorder="1" applyAlignment="1">
      <alignment horizontal="left" vertical="center" wrapText="1"/>
    </xf>
    <xf numFmtId="0" fontId="5" fillId="0" borderId="19" xfId="0" applyFont="1" applyBorder="1" applyAlignment="1">
      <alignment horizontal="left" vertical="center" wrapText="1"/>
    </xf>
  </cellXfs>
  <cellStyles count="2">
    <cellStyle name="Link" xfId="1" builtinId="8"/>
    <cellStyle name="Standard"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5"/>
  <sheetViews>
    <sheetView tabSelected="1" zoomScale="115" zoomScaleNormal="115" workbookViewId="0">
      <selection activeCell="H12" sqref="H12:K12"/>
    </sheetView>
  </sheetViews>
  <sheetFormatPr baseColWidth="10" defaultRowHeight="14.25" x14ac:dyDescent="0.2"/>
  <cols>
    <col min="1" max="1" width="2.125" style="4" bestFit="1" customWidth="1"/>
    <col min="2" max="2" width="2.5" style="4" customWidth="1"/>
    <col min="3" max="3" width="17.125" style="4" customWidth="1"/>
    <col min="4" max="4" width="7.625" style="4" customWidth="1"/>
    <col min="5" max="5" width="11" style="4"/>
    <col min="6" max="6" width="4.375" style="4" customWidth="1"/>
    <col min="7" max="7" width="7.75" style="4" customWidth="1"/>
    <col min="8" max="11" width="8.75" style="4" bestFit="1" customWidth="1"/>
    <col min="12" max="12" width="24.75" style="4" bestFit="1" customWidth="1"/>
    <col min="13" max="16384" width="11" style="4"/>
  </cols>
  <sheetData>
    <row r="1" spans="1:13" ht="15" customHeight="1" x14ac:dyDescent="0.25">
      <c r="A1" s="10" t="s">
        <v>33</v>
      </c>
      <c r="B1" s="7"/>
      <c r="C1" s="7"/>
      <c r="D1" s="7"/>
      <c r="E1" s="7"/>
      <c r="F1" s="7"/>
      <c r="G1" s="7"/>
      <c r="H1" s="7"/>
      <c r="L1" s="39" t="s">
        <v>54</v>
      </c>
    </row>
    <row r="2" spans="1:13" ht="17.25" customHeight="1" x14ac:dyDescent="0.25">
      <c r="A2" s="10" t="s">
        <v>27</v>
      </c>
      <c r="B2" s="7"/>
      <c r="C2" s="7"/>
      <c r="D2" s="7"/>
      <c r="E2" s="7"/>
      <c r="F2" s="7"/>
      <c r="G2" s="7"/>
      <c r="H2" s="7"/>
    </row>
    <row r="3" spans="1:13" ht="18" customHeight="1" x14ac:dyDescent="0.2">
      <c r="A3" s="20" t="s">
        <v>48</v>
      </c>
      <c r="B3" s="16"/>
      <c r="C3" s="16"/>
      <c r="D3" s="16"/>
      <c r="E3" s="16"/>
      <c r="F3" s="16"/>
      <c r="G3" s="16"/>
      <c r="H3" s="16"/>
      <c r="I3" s="17"/>
      <c r="J3" s="17"/>
      <c r="K3" s="17"/>
      <c r="L3" s="17"/>
    </row>
    <row r="4" spans="1:13" ht="11.25" customHeight="1" x14ac:dyDescent="0.2">
      <c r="A4" s="16"/>
      <c r="B4" s="18"/>
      <c r="C4" s="18"/>
      <c r="D4" s="18"/>
      <c r="E4" s="18"/>
      <c r="F4" s="18"/>
      <c r="G4" s="18"/>
      <c r="H4" s="18"/>
      <c r="I4" s="17"/>
      <c r="J4" s="17"/>
      <c r="K4" s="17"/>
      <c r="L4" s="17"/>
    </row>
    <row r="5" spans="1:13" ht="17.25" customHeight="1" x14ac:dyDescent="0.25">
      <c r="A5" s="21" t="s">
        <v>24</v>
      </c>
      <c r="B5" s="11"/>
      <c r="C5" s="11"/>
      <c r="D5" s="11"/>
      <c r="E5" s="11"/>
      <c r="F5" s="11"/>
      <c r="G5" s="11"/>
      <c r="H5" s="11"/>
    </row>
    <row r="6" spans="1:13" x14ac:dyDescent="0.2">
      <c r="A6" s="30" t="s">
        <v>25</v>
      </c>
      <c r="B6" s="3"/>
      <c r="C6" s="3"/>
      <c r="D6" s="3"/>
      <c r="E6" s="3" t="s">
        <v>19</v>
      </c>
      <c r="F6" s="5"/>
      <c r="G6" s="5"/>
      <c r="H6" s="141"/>
      <c r="I6" s="141"/>
      <c r="J6" s="141"/>
    </row>
    <row r="7" spans="1:13" x14ac:dyDescent="0.2">
      <c r="A7" s="3"/>
      <c r="B7" s="3"/>
      <c r="C7" s="3"/>
      <c r="D7" s="3"/>
      <c r="E7" s="3" t="s">
        <v>20</v>
      </c>
      <c r="F7" s="5"/>
      <c r="G7" s="5"/>
      <c r="H7" s="142"/>
      <c r="I7" s="142"/>
      <c r="J7" s="142"/>
    </row>
    <row r="8" spans="1:13" ht="14.25" customHeight="1" x14ac:dyDescent="0.2">
      <c r="A8" s="3"/>
      <c r="B8" s="3"/>
      <c r="C8" s="3"/>
      <c r="D8" s="3"/>
      <c r="E8" s="3" t="s">
        <v>34</v>
      </c>
      <c r="F8" s="3"/>
      <c r="G8" s="3"/>
      <c r="H8" s="143"/>
      <c r="I8" s="143"/>
      <c r="J8" s="143"/>
    </row>
    <row r="9" spans="1:13" x14ac:dyDescent="0.2">
      <c r="A9" s="12"/>
      <c r="B9" s="12"/>
      <c r="C9" s="12"/>
      <c r="D9" s="12"/>
      <c r="E9" s="3"/>
      <c r="F9" s="15"/>
      <c r="G9" s="15"/>
      <c r="H9" s="15"/>
      <c r="I9" s="15"/>
      <c r="J9" s="27"/>
      <c r="K9" s="13"/>
      <c r="M9" s="8"/>
    </row>
    <row r="10" spans="1:13" ht="3" customHeight="1" x14ac:dyDescent="0.2">
      <c r="A10" s="9"/>
      <c r="B10" s="9"/>
      <c r="C10" s="9"/>
      <c r="D10" s="9"/>
      <c r="E10" s="9"/>
      <c r="F10" s="9"/>
      <c r="G10" s="9"/>
      <c r="H10" s="9"/>
      <c r="I10" s="9"/>
      <c r="J10" s="9"/>
      <c r="K10" s="9"/>
      <c r="L10" s="13"/>
    </row>
    <row r="11" spans="1:13" ht="12" customHeight="1" x14ac:dyDescent="0.2">
      <c r="G11" s="14"/>
      <c r="H11" s="2" t="s">
        <v>51</v>
      </c>
      <c r="I11" s="2" t="s">
        <v>11</v>
      </c>
      <c r="J11" s="2" t="s">
        <v>12</v>
      </c>
      <c r="K11" s="1" t="s">
        <v>13</v>
      </c>
      <c r="L11" s="13"/>
    </row>
    <row r="12" spans="1:13" ht="21.75" customHeight="1" thickBot="1" x14ac:dyDescent="0.25">
      <c r="B12" s="13"/>
      <c r="C12" s="13"/>
      <c r="D12" s="13"/>
      <c r="E12" s="13"/>
      <c r="F12" s="13"/>
      <c r="G12" s="40" t="s">
        <v>55</v>
      </c>
      <c r="H12" s="140"/>
      <c r="I12" s="140"/>
      <c r="J12" s="140"/>
      <c r="K12" s="140"/>
    </row>
    <row r="13" spans="1:13" x14ac:dyDescent="0.2">
      <c r="A13" s="41">
        <f>A12+1</f>
        <v>1</v>
      </c>
      <c r="B13" s="91"/>
      <c r="C13" s="92" t="s">
        <v>18</v>
      </c>
      <c r="D13" s="93"/>
      <c r="E13" s="93"/>
      <c r="F13" s="93"/>
      <c r="G13" s="94"/>
      <c r="H13" s="66"/>
      <c r="I13" s="66"/>
      <c r="J13" s="66"/>
      <c r="K13" s="67"/>
    </row>
    <row r="14" spans="1:13" x14ac:dyDescent="0.2">
      <c r="A14" s="42">
        <f t="shared" ref="A14:A15" si="0">A13+1</f>
        <v>2</v>
      </c>
      <c r="B14" s="95" t="s">
        <v>2</v>
      </c>
      <c r="C14" s="96" t="s">
        <v>17</v>
      </c>
      <c r="D14" s="97"/>
      <c r="E14" s="97"/>
      <c r="F14" s="97"/>
      <c r="G14" s="98"/>
      <c r="H14" s="68"/>
      <c r="I14" s="69"/>
      <c r="J14" s="69"/>
      <c r="K14" s="70"/>
    </row>
    <row r="15" spans="1:13" x14ac:dyDescent="0.2">
      <c r="A15" s="42">
        <f t="shared" si="0"/>
        <v>3</v>
      </c>
      <c r="B15" s="99" t="s">
        <v>16</v>
      </c>
      <c r="C15" s="100" t="s">
        <v>41</v>
      </c>
      <c r="D15" s="101"/>
      <c r="E15" s="101"/>
      <c r="F15" s="101"/>
      <c r="G15" s="102"/>
      <c r="H15" s="48">
        <f>H13-H14</f>
        <v>0</v>
      </c>
      <c r="I15" s="48">
        <f t="shared" ref="I15:K15" si="1">I13-I14</f>
        <v>0</v>
      </c>
      <c r="J15" s="48">
        <f t="shared" si="1"/>
        <v>0</v>
      </c>
      <c r="K15" s="49">
        <f t="shared" si="1"/>
        <v>0</v>
      </c>
    </row>
    <row r="16" spans="1:13" x14ac:dyDescent="0.2">
      <c r="A16" s="42">
        <f>A15+1</f>
        <v>4</v>
      </c>
      <c r="B16" s="96" t="s">
        <v>2</v>
      </c>
      <c r="C16" s="96" t="s">
        <v>15</v>
      </c>
      <c r="D16" s="97"/>
      <c r="E16" s="97"/>
      <c r="F16" s="97"/>
      <c r="G16" s="98"/>
      <c r="H16" s="68"/>
      <c r="I16" s="69"/>
      <c r="J16" s="69"/>
      <c r="K16" s="70"/>
    </row>
    <row r="17" spans="1:11" x14ac:dyDescent="0.2">
      <c r="A17" s="42">
        <f t="shared" ref="A17:A20" si="2">A16+1</f>
        <v>5</v>
      </c>
      <c r="B17" s="96" t="s">
        <v>2</v>
      </c>
      <c r="C17" s="96" t="s">
        <v>35</v>
      </c>
      <c r="D17" s="97"/>
      <c r="E17" s="97"/>
      <c r="F17" s="97"/>
      <c r="G17" s="98"/>
      <c r="H17" s="71"/>
      <c r="I17" s="72"/>
      <c r="J17" s="72"/>
      <c r="K17" s="73"/>
    </row>
    <row r="18" spans="1:11" x14ac:dyDescent="0.2">
      <c r="A18" s="42">
        <f t="shared" si="2"/>
        <v>6</v>
      </c>
      <c r="B18" s="96" t="s">
        <v>2</v>
      </c>
      <c r="C18" s="96" t="s">
        <v>14</v>
      </c>
      <c r="D18" s="97"/>
      <c r="E18" s="97"/>
      <c r="F18" s="97"/>
      <c r="G18" s="98"/>
      <c r="H18" s="71"/>
      <c r="I18" s="72"/>
      <c r="J18" s="72"/>
      <c r="K18" s="73"/>
    </row>
    <row r="19" spans="1:11" x14ac:dyDescent="0.2">
      <c r="A19" s="42">
        <f t="shared" si="2"/>
        <v>7</v>
      </c>
      <c r="B19" s="96" t="s">
        <v>2</v>
      </c>
      <c r="C19" s="96" t="s">
        <v>22</v>
      </c>
      <c r="D19" s="97"/>
      <c r="E19" s="97"/>
      <c r="F19" s="97"/>
      <c r="G19" s="98"/>
      <c r="H19" s="68"/>
      <c r="I19" s="69"/>
      <c r="J19" s="69"/>
      <c r="K19" s="70"/>
    </row>
    <row r="20" spans="1:11" ht="15" thickBot="1" x14ac:dyDescent="0.25">
      <c r="A20" s="42">
        <f t="shared" si="2"/>
        <v>8</v>
      </c>
      <c r="B20" s="99" t="s">
        <v>2</v>
      </c>
      <c r="C20" s="103" t="s">
        <v>23</v>
      </c>
      <c r="D20" s="101"/>
      <c r="E20" s="101"/>
      <c r="F20" s="101"/>
      <c r="G20" s="101"/>
      <c r="H20" s="74"/>
      <c r="I20" s="75"/>
      <c r="J20" s="75"/>
      <c r="K20" s="76"/>
    </row>
    <row r="21" spans="1:11" ht="15" thickBot="1" x14ac:dyDescent="0.25">
      <c r="A21" s="43">
        <v>9</v>
      </c>
      <c r="B21" s="104" t="s">
        <v>16</v>
      </c>
      <c r="C21" s="105" t="s">
        <v>42</v>
      </c>
      <c r="D21" s="106"/>
      <c r="E21" s="106"/>
      <c r="F21" s="107"/>
      <c r="G21" s="108"/>
      <c r="H21" s="50">
        <f>H15-SUM(H16:H20)</f>
        <v>0</v>
      </c>
      <c r="I21" s="51">
        <f t="shared" ref="I21:K21" si="3">I15-SUM(I16:I20)</f>
        <v>0</v>
      </c>
      <c r="J21" s="51">
        <f t="shared" si="3"/>
        <v>0</v>
      </c>
      <c r="K21" s="52">
        <f t="shared" si="3"/>
        <v>0</v>
      </c>
    </row>
    <row r="22" spans="1:11" ht="4.5" customHeight="1" x14ac:dyDescent="0.2">
      <c r="A22" s="44"/>
      <c r="B22" s="109"/>
      <c r="C22" s="109"/>
      <c r="D22" s="109"/>
      <c r="E22" s="109"/>
      <c r="F22" s="110"/>
      <c r="G22" s="111"/>
      <c r="H22" s="53"/>
      <c r="I22" s="54"/>
      <c r="J22" s="54"/>
      <c r="K22" s="55"/>
    </row>
    <row r="23" spans="1:11" x14ac:dyDescent="0.2">
      <c r="A23" s="42">
        <f>A21+1</f>
        <v>10</v>
      </c>
      <c r="B23" s="96" t="s">
        <v>0</v>
      </c>
      <c r="C23" s="96" t="s">
        <v>1</v>
      </c>
      <c r="D23" s="112"/>
      <c r="E23" s="112"/>
      <c r="F23" s="112"/>
      <c r="G23" s="113"/>
      <c r="H23" s="77"/>
      <c r="I23" s="78"/>
      <c r="J23" s="78"/>
      <c r="K23" s="79"/>
    </row>
    <row r="24" spans="1:11" x14ac:dyDescent="0.2">
      <c r="A24" s="42">
        <f>A23+1</f>
        <v>11</v>
      </c>
      <c r="B24" s="96" t="s">
        <v>0</v>
      </c>
      <c r="C24" s="96" t="s">
        <v>26</v>
      </c>
      <c r="D24" s="112"/>
      <c r="E24" s="112"/>
      <c r="F24" s="112"/>
      <c r="G24" s="113"/>
      <c r="H24" s="80"/>
      <c r="I24" s="72"/>
      <c r="J24" s="72"/>
      <c r="K24" s="73"/>
    </row>
    <row r="25" spans="1:11" x14ac:dyDescent="0.2">
      <c r="A25" s="42">
        <f t="shared" ref="A25:A36" si="4">A24+1</f>
        <v>12</v>
      </c>
      <c r="B25" s="96" t="s">
        <v>2</v>
      </c>
      <c r="C25" s="96" t="s">
        <v>3</v>
      </c>
      <c r="D25" s="112"/>
      <c r="E25" s="112"/>
      <c r="F25" s="112"/>
      <c r="G25" s="113"/>
      <c r="H25" s="80"/>
      <c r="I25" s="72"/>
      <c r="J25" s="72"/>
      <c r="K25" s="73"/>
    </row>
    <row r="26" spans="1:11" x14ac:dyDescent="0.2">
      <c r="A26" s="42">
        <f t="shared" si="4"/>
        <v>13</v>
      </c>
      <c r="B26" s="96" t="s">
        <v>0</v>
      </c>
      <c r="C26" s="96" t="s">
        <v>4</v>
      </c>
      <c r="D26" s="112"/>
      <c r="E26" s="112"/>
      <c r="F26" s="112"/>
      <c r="G26" s="113"/>
      <c r="H26" s="80"/>
      <c r="I26" s="72"/>
      <c r="J26" s="72"/>
      <c r="K26" s="73"/>
    </row>
    <row r="27" spans="1:11" x14ac:dyDescent="0.2">
      <c r="A27" s="42">
        <f t="shared" si="4"/>
        <v>14</v>
      </c>
      <c r="B27" s="96" t="s">
        <v>0</v>
      </c>
      <c r="C27" s="96" t="s">
        <v>5</v>
      </c>
      <c r="D27" s="96"/>
      <c r="E27" s="96"/>
      <c r="F27" s="112"/>
      <c r="G27" s="114"/>
      <c r="H27" s="80"/>
      <c r="I27" s="72"/>
      <c r="J27" s="72"/>
      <c r="K27" s="73"/>
    </row>
    <row r="28" spans="1:11" x14ac:dyDescent="0.2">
      <c r="A28" s="42">
        <v>15</v>
      </c>
      <c r="B28" s="115" t="s">
        <v>0</v>
      </c>
      <c r="C28" s="116" t="s">
        <v>10</v>
      </c>
      <c r="D28" s="116"/>
      <c r="E28" s="116"/>
      <c r="F28" s="117"/>
      <c r="G28" s="118"/>
      <c r="H28" s="81"/>
      <c r="I28" s="72"/>
      <c r="J28" s="72"/>
      <c r="K28" s="73"/>
    </row>
    <row r="29" spans="1:11" x14ac:dyDescent="0.2">
      <c r="A29" s="45">
        <v>16</v>
      </c>
      <c r="B29" s="139" t="s">
        <v>0</v>
      </c>
      <c r="C29" s="100" t="s">
        <v>43</v>
      </c>
      <c r="D29" s="119"/>
      <c r="E29" s="119"/>
      <c r="F29" s="119"/>
      <c r="G29" s="111"/>
      <c r="H29" s="56">
        <f>SUM(H23:H28)-H25</f>
        <v>0</v>
      </c>
      <c r="I29" s="56">
        <f t="shared" ref="I29:K29" si="5">SUM(I23:I28)-I25</f>
        <v>0</v>
      </c>
      <c r="J29" s="56">
        <f t="shared" si="5"/>
        <v>0</v>
      </c>
      <c r="K29" s="57">
        <f t="shared" si="5"/>
        <v>0</v>
      </c>
    </row>
    <row r="30" spans="1:11" x14ac:dyDescent="0.2">
      <c r="A30" s="42">
        <f t="shared" si="4"/>
        <v>17</v>
      </c>
      <c r="B30" s="96" t="s">
        <v>2</v>
      </c>
      <c r="C30" s="96" t="s">
        <v>57</v>
      </c>
      <c r="D30" s="112"/>
      <c r="E30" s="120"/>
      <c r="F30" s="112"/>
      <c r="G30" s="113"/>
      <c r="H30" s="80"/>
      <c r="I30" s="78"/>
      <c r="J30" s="78"/>
      <c r="K30" s="79"/>
    </row>
    <row r="31" spans="1:11" x14ac:dyDescent="0.2">
      <c r="A31" s="42">
        <f t="shared" si="4"/>
        <v>18</v>
      </c>
      <c r="B31" s="96" t="s">
        <v>2</v>
      </c>
      <c r="C31" s="96" t="s">
        <v>49</v>
      </c>
      <c r="D31" s="112"/>
      <c r="E31" s="112"/>
      <c r="F31" s="112"/>
      <c r="G31" s="113"/>
      <c r="H31" s="80"/>
      <c r="I31" s="82"/>
      <c r="J31" s="82"/>
      <c r="K31" s="83"/>
    </row>
    <row r="32" spans="1:11" x14ac:dyDescent="0.2">
      <c r="A32" s="42">
        <f t="shared" si="4"/>
        <v>19</v>
      </c>
      <c r="B32" s="96" t="s">
        <v>2</v>
      </c>
      <c r="C32" s="121" t="s">
        <v>6</v>
      </c>
      <c r="D32" s="112"/>
      <c r="E32" s="112"/>
      <c r="F32" s="112"/>
      <c r="G32" s="113"/>
      <c r="H32" s="84"/>
      <c r="I32" s="71"/>
      <c r="J32" s="72"/>
      <c r="K32" s="73"/>
    </row>
    <row r="33" spans="1:13" x14ac:dyDescent="0.2">
      <c r="A33" s="42">
        <f t="shared" si="4"/>
        <v>20</v>
      </c>
      <c r="B33" s="96" t="s">
        <v>2</v>
      </c>
      <c r="C33" s="96" t="s">
        <v>7</v>
      </c>
      <c r="D33" s="112"/>
      <c r="E33" s="112"/>
      <c r="F33" s="112"/>
      <c r="G33" s="113"/>
      <c r="H33" s="84"/>
      <c r="I33" s="71"/>
      <c r="J33" s="72"/>
      <c r="K33" s="73"/>
    </row>
    <row r="34" spans="1:13" x14ac:dyDescent="0.2">
      <c r="A34" s="42">
        <f t="shared" si="4"/>
        <v>21</v>
      </c>
      <c r="B34" s="96" t="s">
        <v>2</v>
      </c>
      <c r="C34" s="96" t="s">
        <v>8</v>
      </c>
      <c r="D34" s="112"/>
      <c r="E34" s="112"/>
      <c r="F34" s="112"/>
      <c r="G34" s="113"/>
      <c r="H34" s="80"/>
      <c r="I34" s="72"/>
      <c r="J34" s="72"/>
      <c r="K34" s="73"/>
    </row>
    <row r="35" spans="1:13" x14ac:dyDescent="0.2">
      <c r="A35" s="42">
        <f t="shared" si="4"/>
        <v>22</v>
      </c>
      <c r="B35" s="116" t="s">
        <v>2</v>
      </c>
      <c r="C35" s="116" t="s">
        <v>9</v>
      </c>
      <c r="D35" s="117"/>
      <c r="E35" s="117"/>
      <c r="F35" s="117"/>
      <c r="G35" s="118"/>
      <c r="H35" s="80"/>
      <c r="I35" s="72"/>
      <c r="J35" s="72"/>
      <c r="K35" s="73"/>
    </row>
    <row r="36" spans="1:13" x14ac:dyDescent="0.2">
      <c r="A36" s="42">
        <f t="shared" si="4"/>
        <v>23</v>
      </c>
      <c r="B36" s="28" t="s">
        <v>36</v>
      </c>
      <c r="C36" s="100" t="s">
        <v>44</v>
      </c>
      <c r="D36" s="119"/>
      <c r="E36" s="119"/>
      <c r="F36" s="119"/>
      <c r="G36" s="111"/>
      <c r="H36" s="56">
        <f>SUM(H30:H35)</f>
        <v>0</v>
      </c>
      <c r="I36" s="56">
        <f t="shared" ref="I36:K36" si="6">SUM(I30:I35)</f>
        <v>0</v>
      </c>
      <c r="J36" s="56">
        <f t="shared" si="6"/>
        <v>0</v>
      </c>
      <c r="K36" s="57">
        <f t="shared" si="6"/>
        <v>0</v>
      </c>
      <c r="L36" s="13"/>
    </row>
    <row r="37" spans="1:13" ht="5.25" customHeight="1" thickBot="1" x14ac:dyDescent="0.25">
      <c r="A37" s="46"/>
      <c r="B37" s="103"/>
      <c r="C37" s="103"/>
      <c r="D37" s="119"/>
      <c r="E37" s="119"/>
      <c r="F37" s="119"/>
      <c r="G37" s="111"/>
      <c r="H37" s="58"/>
      <c r="I37" s="54"/>
      <c r="J37" s="54"/>
      <c r="K37" s="55"/>
    </row>
    <row r="38" spans="1:13" ht="15" thickBot="1" x14ac:dyDescent="0.25">
      <c r="A38" s="42">
        <f>A36+1</f>
        <v>24</v>
      </c>
      <c r="B38" s="122" t="s">
        <v>21</v>
      </c>
      <c r="C38" s="122" t="s">
        <v>45</v>
      </c>
      <c r="D38" s="123"/>
      <c r="E38" s="124"/>
      <c r="F38" s="123"/>
      <c r="G38" s="125"/>
      <c r="H38" s="59">
        <f>H21+H29-H36</f>
        <v>0</v>
      </c>
      <c r="I38" s="59">
        <f t="shared" ref="I38:K38" si="7">I21-I29-I36</f>
        <v>0</v>
      </c>
      <c r="J38" s="59">
        <f t="shared" si="7"/>
        <v>0</v>
      </c>
      <c r="K38" s="60">
        <f t="shared" si="7"/>
        <v>0</v>
      </c>
    </row>
    <row r="39" spans="1:13" ht="23.25" customHeight="1" thickBot="1" x14ac:dyDescent="0.25">
      <c r="A39" s="42">
        <f>A38+1</f>
        <v>25</v>
      </c>
      <c r="B39" s="126" t="s">
        <v>31</v>
      </c>
      <c r="C39" s="126" t="s">
        <v>58</v>
      </c>
      <c r="D39" s="147" t="s">
        <v>29</v>
      </c>
      <c r="E39" s="147"/>
      <c r="F39" s="147"/>
      <c r="G39" s="148"/>
      <c r="H39" s="85"/>
      <c r="I39" s="86"/>
      <c r="J39" s="86"/>
      <c r="K39" s="87"/>
    </row>
    <row r="40" spans="1:13" ht="15" thickBot="1" x14ac:dyDescent="0.25">
      <c r="A40" s="42">
        <f>A39+1</f>
        <v>26</v>
      </c>
      <c r="B40" s="122" t="s">
        <v>21</v>
      </c>
      <c r="C40" s="122" t="s">
        <v>46</v>
      </c>
      <c r="D40" s="123"/>
      <c r="E40" s="124"/>
      <c r="F40" s="123"/>
      <c r="G40" s="125"/>
      <c r="H40" s="59">
        <f>H38+H39</f>
        <v>0</v>
      </c>
      <c r="I40" s="59">
        <f t="shared" ref="I40:K40" si="8">I38+I39</f>
        <v>0</v>
      </c>
      <c r="J40" s="59">
        <f t="shared" si="8"/>
        <v>0</v>
      </c>
      <c r="K40" s="60">
        <f t="shared" si="8"/>
        <v>0</v>
      </c>
    </row>
    <row r="41" spans="1:13" ht="5.25" customHeight="1" x14ac:dyDescent="0.2">
      <c r="A41" s="46"/>
      <c r="B41" s="127"/>
      <c r="C41" s="128"/>
      <c r="D41" s="119"/>
      <c r="E41" s="103"/>
      <c r="F41" s="119"/>
      <c r="G41" s="111"/>
      <c r="H41" s="61"/>
      <c r="I41" s="62"/>
      <c r="J41" s="62"/>
      <c r="K41" s="63"/>
    </row>
    <row r="42" spans="1:13" ht="25.5" customHeight="1" x14ac:dyDescent="0.2">
      <c r="A42" s="42">
        <f>A40+1</f>
        <v>27</v>
      </c>
      <c r="B42" s="129" t="s">
        <v>32</v>
      </c>
      <c r="C42" s="130" t="s">
        <v>39</v>
      </c>
      <c r="D42" s="150" t="s">
        <v>28</v>
      </c>
      <c r="E42" s="150"/>
      <c r="F42" s="150"/>
      <c r="G42" s="151"/>
      <c r="H42" s="88"/>
      <c r="I42" s="89"/>
      <c r="J42" s="89"/>
      <c r="K42" s="90"/>
      <c r="M42" s="22"/>
    </row>
    <row r="43" spans="1:13" ht="15" thickBot="1" x14ac:dyDescent="0.25">
      <c r="A43" s="42">
        <f>A42+1</f>
        <v>28</v>
      </c>
      <c r="B43" s="131" t="s">
        <v>30</v>
      </c>
      <c r="C43" s="103" t="s">
        <v>59</v>
      </c>
      <c r="D43" s="132"/>
      <c r="E43" s="133"/>
      <c r="F43" s="133"/>
      <c r="G43" s="134"/>
      <c r="H43" s="82"/>
      <c r="I43" s="82"/>
      <c r="J43" s="82"/>
      <c r="K43" s="83"/>
      <c r="M43"/>
    </row>
    <row r="44" spans="1:13" ht="16.5" thickBot="1" x14ac:dyDescent="0.25">
      <c r="A44" s="47">
        <f>A43+1</f>
        <v>29</v>
      </c>
      <c r="B44" s="122" t="s">
        <v>21</v>
      </c>
      <c r="C44" s="135" t="s">
        <v>47</v>
      </c>
      <c r="D44" s="136"/>
      <c r="E44" s="137"/>
      <c r="F44" s="136"/>
      <c r="G44" s="138"/>
      <c r="H44" s="64">
        <f>H40-H42+H43</f>
        <v>0</v>
      </c>
      <c r="I44" s="64">
        <f t="shared" ref="I44:K44" si="9">I40-I42+I43</f>
        <v>0</v>
      </c>
      <c r="J44" s="64">
        <f t="shared" si="9"/>
        <v>0</v>
      </c>
      <c r="K44" s="65">
        <f t="shared" si="9"/>
        <v>0</v>
      </c>
      <c r="M44" s="23"/>
    </row>
    <row r="45" spans="1:13" ht="9.75" customHeight="1" x14ac:dyDescent="0.2">
      <c r="A45" s="31"/>
      <c r="B45" s="32"/>
      <c r="C45" s="33"/>
      <c r="D45" s="34"/>
      <c r="E45" s="35"/>
      <c r="F45" s="34"/>
      <c r="G45" s="36"/>
      <c r="H45" s="37"/>
      <c r="I45" s="37"/>
      <c r="J45" s="37"/>
      <c r="K45" s="37"/>
      <c r="M45" s="23"/>
    </row>
    <row r="46" spans="1:13" ht="24" customHeight="1" x14ac:dyDescent="0.2">
      <c r="A46" s="3"/>
      <c r="B46" s="38" t="s">
        <v>38</v>
      </c>
      <c r="C46" s="144" t="s">
        <v>56</v>
      </c>
      <c r="D46" s="145"/>
      <c r="E46" s="145"/>
      <c r="F46" s="145"/>
      <c r="G46" s="145"/>
      <c r="H46" s="145"/>
      <c r="I46" s="145"/>
      <c r="J46" s="145"/>
      <c r="K46" s="145"/>
      <c r="M46" s="24"/>
    </row>
    <row r="47" spans="1:13" ht="45" customHeight="1" x14ac:dyDescent="0.2">
      <c r="B47" s="29" t="s">
        <v>52</v>
      </c>
      <c r="C47" s="146" t="s">
        <v>40</v>
      </c>
      <c r="D47" s="146"/>
      <c r="E47" s="146"/>
      <c r="F47" s="146"/>
      <c r="G47" s="146"/>
      <c r="H47" s="146"/>
      <c r="I47" s="146"/>
      <c r="J47" s="146"/>
      <c r="K47" s="146"/>
      <c r="M47" s="25"/>
    </row>
    <row r="48" spans="1:13" ht="24" customHeight="1" x14ac:dyDescent="0.2">
      <c r="A48" s="3"/>
      <c r="B48" s="38" t="s">
        <v>53</v>
      </c>
      <c r="C48" s="145" t="s">
        <v>37</v>
      </c>
      <c r="D48" s="145"/>
      <c r="E48" s="145"/>
      <c r="F48" s="145"/>
      <c r="G48" s="145"/>
      <c r="H48" s="145"/>
      <c r="I48" s="145"/>
      <c r="J48" s="145"/>
      <c r="K48" s="145"/>
      <c r="M48" s="24"/>
    </row>
    <row r="49" spans="1:13" ht="6.75" customHeight="1" x14ac:dyDescent="0.2">
      <c r="M49" s="26"/>
    </row>
    <row r="50" spans="1:13" ht="14.25" customHeight="1" x14ac:dyDescent="0.2">
      <c r="A50" s="19"/>
      <c r="B50" s="19"/>
      <c r="C50" s="19"/>
      <c r="D50" s="19"/>
      <c r="E50" s="19"/>
      <c r="F50" s="19"/>
      <c r="G50" s="19"/>
      <c r="H50" s="19"/>
      <c r="I50" s="19"/>
      <c r="J50" s="149" t="s">
        <v>50</v>
      </c>
      <c r="K50" s="149"/>
      <c r="L50" s="6"/>
      <c r="M50" s="26"/>
    </row>
    <row r="51" spans="1:13" x14ac:dyDescent="0.2">
      <c r="A51" s="19"/>
      <c r="B51" s="19"/>
      <c r="C51" s="19"/>
      <c r="D51" s="19"/>
      <c r="E51" s="19"/>
      <c r="F51" s="19"/>
      <c r="G51" s="19"/>
      <c r="H51" s="19"/>
      <c r="I51" s="19"/>
      <c r="J51" s="19"/>
      <c r="K51" s="19"/>
      <c r="L51" s="6"/>
      <c r="M51" s="25"/>
    </row>
    <row r="52" spans="1:13" ht="21.75" customHeight="1" x14ac:dyDescent="0.2">
      <c r="A52" s="19"/>
      <c r="B52" s="19"/>
      <c r="C52" s="19"/>
      <c r="D52" s="19"/>
      <c r="E52" s="19"/>
      <c r="F52" s="19"/>
      <c r="G52" s="19"/>
      <c r="H52" s="19"/>
      <c r="I52" s="19"/>
      <c r="J52" s="19"/>
      <c r="K52" s="19"/>
      <c r="L52" s="6"/>
      <c r="M52" s="25"/>
    </row>
    <row r="53" spans="1:13" ht="15" x14ac:dyDescent="0.2">
      <c r="C53" s="6"/>
      <c r="D53" s="6"/>
      <c r="E53" s="6"/>
      <c r="F53" s="6"/>
      <c r="G53" s="6"/>
      <c r="H53" s="6"/>
      <c r="I53" s="6"/>
      <c r="J53" s="6"/>
      <c r="K53" s="6"/>
      <c r="L53" s="6"/>
      <c r="M53" s="26"/>
    </row>
    <row r="54" spans="1:13" x14ac:dyDescent="0.2">
      <c r="C54" s="6"/>
      <c r="D54" s="6"/>
      <c r="E54" s="6"/>
      <c r="F54" s="6"/>
      <c r="G54" s="6"/>
      <c r="H54" s="6"/>
      <c r="I54" s="6"/>
      <c r="J54" s="6"/>
      <c r="K54" s="6"/>
      <c r="L54" s="6"/>
      <c r="M54" s="25"/>
    </row>
    <row r="55" spans="1:13" x14ac:dyDescent="0.2">
      <c r="C55" s="6"/>
      <c r="D55" s="6"/>
      <c r="E55" s="6"/>
      <c r="F55" s="6"/>
      <c r="G55" s="6"/>
      <c r="H55" s="6"/>
      <c r="I55" s="6"/>
      <c r="J55" s="6"/>
      <c r="K55" s="6"/>
      <c r="L55" s="6"/>
    </row>
  </sheetData>
  <sheetProtection algorithmName="SHA-512" hashValue="unmDudVpSr4avHvJ3l7vhn8iKiaotpOVM8W6a1sL+eymMv1II2yBf+VCgKtDudwoGQmKo6JSRuGN3Uk4VdovUg==" saltValue="Q5lhivUX5F06UpIxWh4mYw==" spinCount="100000" sheet="1" objects="1" scenarios="1" formatCells="0" formatColumns="0" formatRows="0"/>
  <mergeCells count="9">
    <mergeCell ref="J50:K50"/>
    <mergeCell ref="D42:G42"/>
    <mergeCell ref="C48:K48"/>
    <mergeCell ref="H6:J6"/>
    <mergeCell ref="H7:J7"/>
    <mergeCell ref="H8:J8"/>
    <mergeCell ref="C46:K46"/>
    <mergeCell ref="C47:K47"/>
    <mergeCell ref="D39:G39"/>
  </mergeCells>
  <pageMargins left="0.43307086614173229" right="0.23622047244094491"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Darstellung wirtschaft. Lage</vt:lpstr>
      <vt:lpstr>'Darstellung wirtschaft. Lage'!Druckbereich</vt:lpstr>
    </vt:vector>
  </TitlesOfParts>
  <Company>LANUV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Luschtinetz, Ulrike</dc:creator>
  <cp:lastModifiedBy>Wietmann, Saskia</cp:lastModifiedBy>
  <cp:lastPrinted>2022-02-01T12:22:29Z</cp:lastPrinted>
  <dcterms:created xsi:type="dcterms:W3CDTF">2017-05-08T13:10:40Z</dcterms:created>
  <dcterms:modified xsi:type="dcterms:W3CDTF">2022-02-01T14:51:34Z</dcterms:modified>
</cp:coreProperties>
</file>