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chmitz\Desktop\aktuelle Arbeiten\WHG_DÜV\"/>
    </mc:Choice>
  </mc:AlternateContent>
  <bookViews>
    <workbookView xWindow="0" yWindow="0" windowWidth="25200" windowHeight="118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I22" i="1" s="1"/>
  <c r="H22" i="1"/>
  <c r="G23" i="1"/>
  <c r="H23" i="1"/>
  <c r="I21" i="1" l="1"/>
  <c r="I20" i="1"/>
  <c r="I23" i="1"/>
  <c r="I18" i="1"/>
  <c r="I19" i="1"/>
  <c r="I17" i="1"/>
  <c r="I16" i="1"/>
  <c r="I15" i="1"/>
  <c r="H14" i="1"/>
  <c r="G14" i="1"/>
  <c r="I14" i="1" l="1"/>
  <c r="I24" i="1" s="1"/>
</calcChain>
</file>

<file path=xl/sharedStrings.xml><?xml version="1.0" encoding="utf-8"?>
<sst xmlns="http://schemas.openxmlformats.org/spreadsheetml/2006/main" count="36" uniqueCount="34">
  <si>
    <t>Messpunkt 1:</t>
  </si>
  <si>
    <t>Messpunkt 2:</t>
  </si>
  <si>
    <t>Messpunkt 3:</t>
  </si>
  <si>
    <t>Messpunkt 4:</t>
  </si>
  <si>
    <t>Messpunkt 5:</t>
  </si>
  <si>
    <t>Messpunkt 6:</t>
  </si>
  <si>
    <t>Messpunkt 7:</t>
  </si>
  <si>
    <t>Messpunkt 8:</t>
  </si>
  <si>
    <t>Messpunkt 9:</t>
  </si>
  <si>
    <t>Messpunkt 10:</t>
  </si>
  <si>
    <t>Lfd. Meter</t>
  </si>
  <si>
    <t>Höhenmeter</t>
  </si>
  <si>
    <t>Strecke (m)</t>
  </si>
  <si>
    <t>Höhendifferenz (m)</t>
  </si>
  <si>
    <t>Neigung (%)</t>
  </si>
  <si>
    <t>Bewirtschafter:</t>
  </si>
  <si>
    <t>Datum:</t>
  </si>
  <si>
    <t>Gewässername, -ID:</t>
  </si>
  <si>
    <t>Ø Hangneigung:</t>
  </si>
  <si>
    <r>
      <t xml:space="preserve">Endpunkt </t>
    </r>
    <r>
      <rPr>
        <sz val="11"/>
        <color theme="1"/>
        <rFont val="Calibri"/>
        <family val="2"/>
        <scheme val="minor"/>
      </rPr>
      <t>(im Schlag)</t>
    </r>
  </si>
  <si>
    <r>
      <t xml:space="preserve">Startpunkt </t>
    </r>
    <r>
      <rPr>
        <sz val="11"/>
        <color theme="1"/>
        <rFont val="Calibri"/>
        <family val="2"/>
        <scheme val="minor"/>
      </rPr>
      <t>(Böschungsoberkante)</t>
    </r>
  </si>
  <si>
    <t>Ergebnis</t>
  </si>
  <si>
    <t>Durchschnittliche Hangneigung der landwirtschaftlichen Nutzfläche</t>
  </si>
  <si>
    <t>Feldblock:</t>
  </si>
  <si>
    <t>Schlag-/Teilschlag:</t>
  </si>
  <si>
    <t>Schlagbezeichnung:</t>
  </si>
  <si>
    <t>PLZ, Ort:</t>
  </si>
  <si>
    <t>Straße, Haus-Nr.:</t>
  </si>
  <si>
    <t>Musterstraße 1</t>
  </si>
  <si>
    <t>12345 Musterhausen</t>
  </si>
  <si>
    <t>Am Hof</t>
  </si>
  <si>
    <t>Musterbach, 1234</t>
  </si>
  <si>
    <t>DENWLI 054 321 1234</t>
  </si>
  <si>
    <t>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</si>
</sst>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6" applyNumberFormat="0" applyFont="0" applyAlignment="0" applyProtection="0"/>
  </cellStyleXfs>
  <cellXfs count="20">
    <xf numFmtId="0" fontId="0" fillId="0" borderId="0" xfId="0"/>
    <xf numFmtId="165" fontId="0" fillId="2" borderId="1" xfId="2" applyNumberFormat="1" applyFont="1" applyBorder="1" applyProtection="1">
      <protection locked="0"/>
    </xf>
    <xf numFmtId="14" fontId="0" fillId="2" borderId="2" xfId="2" applyNumberFormat="1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0" fillId="0" borderId="0" xfId="0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Protection="1"/>
    <xf numFmtId="165" fontId="0" fillId="0" borderId="1" xfId="0" applyNumberFormat="1" applyBorder="1" applyProtection="1"/>
    <xf numFmtId="164" fontId="0" fillId="0" borderId="1" xfId="1" applyNumberFormat="1" applyFont="1" applyBorder="1" applyProtection="1"/>
    <xf numFmtId="0" fontId="3" fillId="0" borderId="0" xfId="0" applyFont="1" applyAlignment="1" applyProtection="1">
      <alignment horizontal="right"/>
    </xf>
    <xf numFmtId="164" fontId="4" fillId="0" borderId="1" xfId="0" applyNumberFormat="1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2" borderId="2" xfId="2" applyFont="1" applyBorder="1" applyAlignment="1" applyProtection="1">
      <alignment horizontal="left"/>
      <protection locked="0"/>
    </xf>
  </cellXfs>
  <cellStyles count="3">
    <cellStyle name="Notiz" xfId="2" builtinId="10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view="pageLayout" zoomScale="90" zoomScaleNormal="100" zoomScalePageLayoutView="90" workbookViewId="0">
      <selection activeCell="C3" sqref="C3:D3"/>
    </sheetView>
  </sheetViews>
  <sheetFormatPr baseColWidth="10" defaultColWidth="11.42578125" defaultRowHeight="15" x14ac:dyDescent="0.25"/>
  <cols>
    <col min="1" max="1" width="11.42578125" customWidth="1"/>
    <col min="2" max="2" width="14" customWidth="1"/>
    <col min="4" max="4" width="18.5703125" customWidth="1"/>
    <col min="9" max="9" width="11.42578125" customWidth="1"/>
  </cols>
  <sheetData>
    <row r="1" spans="1:10" ht="18.75" x14ac:dyDescent="0.3">
      <c r="A1" s="3"/>
      <c r="B1" s="3"/>
      <c r="C1" s="3"/>
      <c r="D1" s="4"/>
      <c r="E1" s="5" t="s">
        <v>22</v>
      </c>
      <c r="F1" s="3"/>
      <c r="G1" s="3"/>
      <c r="H1" s="3"/>
      <c r="I1" s="6" t="s">
        <v>16</v>
      </c>
      <c r="J1" s="2">
        <v>44348</v>
      </c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7"/>
      <c r="B3" s="8" t="s">
        <v>15</v>
      </c>
      <c r="C3" s="19"/>
      <c r="D3" s="19"/>
      <c r="E3" s="4"/>
      <c r="F3" s="8" t="s">
        <v>17</v>
      </c>
      <c r="G3" s="19" t="s">
        <v>31</v>
      </c>
      <c r="H3" s="19"/>
      <c r="I3" s="19"/>
      <c r="J3" s="4"/>
    </row>
    <row r="4" spans="1:10" x14ac:dyDescent="0.25">
      <c r="A4" s="7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8" t="s">
        <v>27</v>
      </c>
      <c r="C5" s="19" t="s">
        <v>28</v>
      </c>
      <c r="D5" s="19"/>
      <c r="E5" s="4"/>
      <c r="F5" s="8" t="s">
        <v>25</v>
      </c>
      <c r="G5" s="19" t="s">
        <v>30</v>
      </c>
      <c r="H5" s="19"/>
      <c r="I5" s="19"/>
      <c r="J5" s="4"/>
    </row>
    <row r="6" spans="1:10" x14ac:dyDescent="0.25">
      <c r="A6" s="7"/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/>
      <c r="B7" s="8" t="s">
        <v>26</v>
      </c>
      <c r="C7" s="19" t="s">
        <v>29</v>
      </c>
      <c r="D7" s="19"/>
      <c r="E7" s="4"/>
      <c r="F7" s="8" t="s">
        <v>23</v>
      </c>
      <c r="G7" s="19" t="s">
        <v>32</v>
      </c>
      <c r="H7" s="19"/>
      <c r="I7" s="19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7"/>
      <c r="B9" s="4"/>
      <c r="C9" s="4"/>
      <c r="D9" s="4"/>
      <c r="E9" s="4"/>
      <c r="F9" s="8" t="s">
        <v>24</v>
      </c>
      <c r="G9" s="19" t="s">
        <v>33</v>
      </c>
      <c r="H9" s="19"/>
      <c r="I9" s="19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/>
      <c r="B12" s="14"/>
      <c r="C12" s="16" t="s">
        <v>20</v>
      </c>
      <c r="D12" s="17"/>
      <c r="E12" s="16" t="s">
        <v>19</v>
      </c>
      <c r="F12" s="17"/>
      <c r="G12" s="16" t="s">
        <v>21</v>
      </c>
      <c r="H12" s="18"/>
      <c r="I12" s="17"/>
      <c r="J12" s="4"/>
    </row>
    <row r="13" spans="1:10" x14ac:dyDescent="0.25">
      <c r="A13" s="4"/>
      <c r="B13" s="15"/>
      <c r="C13" s="9" t="s">
        <v>10</v>
      </c>
      <c r="D13" s="9" t="s">
        <v>11</v>
      </c>
      <c r="E13" s="9" t="s">
        <v>10</v>
      </c>
      <c r="F13" s="9" t="s">
        <v>11</v>
      </c>
      <c r="G13" s="9" t="s">
        <v>12</v>
      </c>
      <c r="H13" s="9" t="s">
        <v>13</v>
      </c>
      <c r="I13" s="9" t="s">
        <v>14</v>
      </c>
      <c r="J13" s="4"/>
    </row>
    <row r="14" spans="1:10" x14ac:dyDescent="0.25">
      <c r="A14" s="4"/>
      <c r="B14" s="9" t="s">
        <v>0</v>
      </c>
      <c r="C14" s="1">
        <v>5</v>
      </c>
      <c r="D14" s="1">
        <v>122.5</v>
      </c>
      <c r="E14" s="1">
        <v>25</v>
      </c>
      <c r="F14" s="1">
        <v>124.7</v>
      </c>
      <c r="G14" s="10">
        <f t="shared" ref="G14:H21" si="0">IF(OR(C14="",E14=""),"",E14-C14)</f>
        <v>20</v>
      </c>
      <c r="H14" s="10">
        <f t="shared" si="0"/>
        <v>2.2000000000000028</v>
      </c>
      <c r="I14" s="11">
        <f>IF(OR(G14="",H14=""),"",IF(G14=0,"",H14/G14))</f>
        <v>0.11000000000000014</v>
      </c>
      <c r="J14" s="4"/>
    </row>
    <row r="15" spans="1:10" x14ac:dyDescent="0.25">
      <c r="A15" s="4"/>
      <c r="B15" s="9" t="s">
        <v>1</v>
      </c>
      <c r="C15" s="1">
        <v>3</v>
      </c>
      <c r="D15" s="1">
        <v>122.8</v>
      </c>
      <c r="E15" s="1">
        <v>23</v>
      </c>
      <c r="F15" s="1">
        <v>124.8</v>
      </c>
      <c r="G15" s="10">
        <f t="shared" si="0"/>
        <v>20</v>
      </c>
      <c r="H15" s="10">
        <f t="shared" si="0"/>
        <v>2</v>
      </c>
      <c r="I15" s="11">
        <f t="shared" ref="I15:I23" si="1">IF(OR(G15="",H15=""),"",IF(G15=0,"",H15/G15))</f>
        <v>0.1</v>
      </c>
      <c r="J15" s="4"/>
    </row>
    <row r="16" spans="1:10" x14ac:dyDescent="0.25">
      <c r="A16" s="4"/>
      <c r="B16" s="9" t="s">
        <v>2</v>
      </c>
      <c r="C16" s="1">
        <v>4</v>
      </c>
      <c r="D16" s="1">
        <v>123.4</v>
      </c>
      <c r="E16" s="1">
        <v>24</v>
      </c>
      <c r="F16" s="1">
        <v>123</v>
      </c>
      <c r="G16" s="10">
        <f t="shared" si="0"/>
        <v>20</v>
      </c>
      <c r="H16" s="10">
        <f t="shared" si="0"/>
        <v>-0.40000000000000568</v>
      </c>
      <c r="I16" s="11">
        <f t="shared" si="1"/>
        <v>-2.0000000000000285E-2</v>
      </c>
      <c r="J16" s="4"/>
    </row>
    <row r="17" spans="1:10" x14ac:dyDescent="0.25">
      <c r="A17" s="4"/>
      <c r="B17" s="9" t="s">
        <v>3</v>
      </c>
      <c r="C17" s="1"/>
      <c r="D17" s="1"/>
      <c r="E17" s="1"/>
      <c r="F17" s="1"/>
      <c r="G17" s="10" t="str">
        <f t="shared" si="0"/>
        <v/>
      </c>
      <c r="H17" s="10" t="str">
        <f t="shared" si="0"/>
        <v/>
      </c>
      <c r="I17" s="11" t="str">
        <f t="shared" si="1"/>
        <v/>
      </c>
      <c r="J17" s="4"/>
    </row>
    <row r="18" spans="1:10" x14ac:dyDescent="0.25">
      <c r="A18" s="4"/>
      <c r="B18" s="9" t="s">
        <v>4</v>
      </c>
      <c r="C18" s="1"/>
      <c r="D18" s="1"/>
      <c r="E18" s="1"/>
      <c r="F18" s="1"/>
      <c r="G18" s="10" t="str">
        <f t="shared" si="0"/>
        <v/>
      </c>
      <c r="H18" s="10" t="str">
        <f t="shared" si="0"/>
        <v/>
      </c>
      <c r="I18" s="11" t="str">
        <f t="shared" si="1"/>
        <v/>
      </c>
      <c r="J18" s="4"/>
    </row>
    <row r="19" spans="1:10" x14ac:dyDescent="0.25">
      <c r="A19" s="4"/>
      <c r="B19" s="9" t="s">
        <v>5</v>
      </c>
      <c r="C19" s="1"/>
      <c r="D19" s="1"/>
      <c r="E19" s="1"/>
      <c r="F19" s="1"/>
      <c r="G19" s="10" t="str">
        <f t="shared" si="0"/>
        <v/>
      </c>
      <c r="H19" s="10" t="str">
        <f t="shared" si="0"/>
        <v/>
      </c>
      <c r="I19" s="11" t="str">
        <f t="shared" si="1"/>
        <v/>
      </c>
      <c r="J19" s="4"/>
    </row>
    <row r="20" spans="1:10" x14ac:dyDescent="0.25">
      <c r="A20" s="4"/>
      <c r="B20" s="9" t="s">
        <v>6</v>
      </c>
      <c r="C20" s="1"/>
      <c r="D20" s="1"/>
      <c r="E20" s="1"/>
      <c r="F20" s="1"/>
      <c r="G20" s="10" t="str">
        <f t="shared" si="0"/>
        <v/>
      </c>
      <c r="H20" s="10" t="str">
        <f t="shared" si="0"/>
        <v/>
      </c>
      <c r="I20" s="11" t="str">
        <f t="shared" si="1"/>
        <v/>
      </c>
      <c r="J20" s="4"/>
    </row>
    <row r="21" spans="1:10" x14ac:dyDescent="0.25">
      <c r="A21" s="4"/>
      <c r="B21" s="9" t="s">
        <v>7</v>
      </c>
      <c r="C21" s="1"/>
      <c r="D21" s="1"/>
      <c r="E21" s="1"/>
      <c r="F21" s="1"/>
      <c r="G21" s="10" t="str">
        <f t="shared" si="0"/>
        <v/>
      </c>
      <c r="H21" s="10" t="str">
        <f t="shared" si="0"/>
        <v/>
      </c>
      <c r="I21" s="11" t="str">
        <f t="shared" si="1"/>
        <v/>
      </c>
      <c r="J21" s="4"/>
    </row>
    <row r="22" spans="1:10" x14ac:dyDescent="0.25">
      <c r="A22" s="4"/>
      <c r="B22" s="9" t="s">
        <v>8</v>
      </c>
      <c r="C22" s="1"/>
      <c r="D22" s="1"/>
      <c r="E22" s="1"/>
      <c r="F22" s="1"/>
      <c r="G22" s="10" t="str">
        <f t="shared" ref="G22:G23" si="2">IF(OR(C22="",E22=""),"",E22-C22)</f>
        <v/>
      </c>
      <c r="H22" s="10" t="str">
        <f t="shared" ref="H22:H23" si="3">IF(OR(D22="",F22=""),"",F22-D22)</f>
        <v/>
      </c>
      <c r="I22" s="11" t="str">
        <f t="shared" si="1"/>
        <v/>
      </c>
      <c r="J22" s="4"/>
    </row>
    <row r="23" spans="1:10" x14ac:dyDescent="0.25">
      <c r="A23" s="4"/>
      <c r="B23" s="9" t="s">
        <v>9</v>
      </c>
      <c r="C23" s="1"/>
      <c r="D23" s="1"/>
      <c r="E23" s="1"/>
      <c r="F23" s="1"/>
      <c r="G23" s="10" t="str">
        <f t="shared" si="2"/>
        <v/>
      </c>
      <c r="H23" s="10" t="str">
        <f t="shared" si="3"/>
        <v/>
      </c>
      <c r="I23" s="11" t="str">
        <f t="shared" si="1"/>
        <v/>
      </c>
      <c r="J23" s="4"/>
    </row>
    <row r="24" spans="1:10" x14ac:dyDescent="0.25">
      <c r="A24" s="3"/>
      <c r="B24" s="4"/>
      <c r="C24" s="4"/>
      <c r="D24" s="4"/>
      <c r="E24" s="4"/>
      <c r="F24" s="4"/>
      <c r="G24" s="4"/>
      <c r="H24" s="12" t="s">
        <v>18</v>
      </c>
      <c r="I24" s="13">
        <f>(SUM(I14:I23))/COUNT(I14:I23)</f>
        <v>6.3333333333333283E-2</v>
      </c>
      <c r="J24" s="4"/>
    </row>
    <row r="25" spans="1:10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sheetProtection algorithmName="SHA-512" hashValue="bkMx1eLwH6mzXL/JO4K1zJSTn6q9sQDuuJRdFSrsjlQ+B6dYWYx5Xeaf5mQfn2upFH86L4c4mYy/h11Tjp+4Kw==" saltValue="EfB2U8APIcylUv8PFtP40g==" spinCount="100000" sheet="1" objects="1" scenarios="1" selectLockedCells="1"/>
  <mergeCells count="11">
    <mergeCell ref="B12:B13"/>
    <mergeCell ref="C12:D12"/>
    <mergeCell ref="E12:F12"/>
    <mergeCell ref="G12:I12"/>
    <mergeCell ref="C3:D3"/>
    <mergeCell ref="C7:D7"/>
    <mergeCell ref="G3:I3"/>
    <mergeCell ref="G5:I5"/>
    <mergeCell ref="G7:I7"/>
    <mergeCell ref="G9:I9"/>
    <mergeCell ref="C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Erdmann, Martin</dc:creator>
  <cp:lastModifiedBy>Schmitz, Werner</cp:lastModifiedBy>
  <dcterms:created xsi:type="dcterms:W3CDTF">2021-05-19T10:17:25Z</dcterms:created>
  <dcterms:modified xsi:type="dcterms:W3CDTF">2021-06-28T11:58:46Z</dcterms:modified>
</cp:coreProperties>
</file>